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на 01.09.2015" sheetId="1" r:id="rId1"/>
    <sheet name="на 01.10.2013 " sheetId="2" r:id="rId2"/>
    <sheet name="на 01.09.2013" sheetId="3" r:id="rId3"/>
    <sheet name="на 01.09.2012 " sheetId="4" r:id="rId4"/>
    <sheet name="на 01.09.2011" sheetId="5" r:id="rId5"/>
    <sheet name="на 01.09.10" sheetId="6" r:id="rId6"/>
    <sheet name="на 01.10.10" sheetId="7" r:id="rId7"/>
    <sheet name="Лист2" sheetId="8" r:id="rId8"/>
    <sheet name="Лист3" sheetId="9" r:id="rId9"/>
  </sheets>
  <definedNames>
    <definedName name="_GoBack" localSheetId="0">'на 01.09.2015'!$K$131</definedName>
  </definedNames>
  <calcPr calcId="144525" iterateDelta="1E-4"/>
</workbook>
</file>

<file path=xl/calcChain.xml><?xml version="1.0" encoding="utf-8"?>
<calcChain xmlns="http://schemas.openxmlformats.org/spreadsheetml/2006/main">
  <c r="L32" i="1" l="1"/>
  <c r="L36" i="1"/>
  <c r="L45" i="1"/>
  <c r="M32" i="1"/>
  <c r="M45" i="1"/>
  <c r="X102" i="7"/>
  <c r="W102" i="7"/>
  <c r="V102" i="7"/>
  <c r="X72" i="7"/>
  <c r="W72" i="7"/>
  <c r="V72" i="7"/>
  <c r="X57" i="7"/>
  <c r="W57" i="7"/>
  <c r="V57" i="7"/>
  <c r="X47" i="7"/>
  <c r="W47" i="7"/>
  <c r="V47" i="7"/>
  <c r="X42" i="7"/>
  <c r="W42" i="7"/>
  <c r="V42" i="7"/>
  <c r="X15" i="7"/>
  <c r="W15" i="7"/>
  <c r="V15" i="7"/>
  <c r="X73" i="6"/>
  <c r="W73" i="6"/>
  <c r="V73" i="6"/>
  <c r="X58" i="6"/>
  <c r="W58" i="6"/>
  <c r="V58" i="6"/>
  <c r="X48" i="6"/>
  <c r="W48" i="6"/>
  <c r="V48" i="6"/>
  <c r="X43" i="6"/>
  <c r="W43" i="6"/>
  <c r="V43" i="6"/>
  <c r="X15" i="6"/>
  <c r="W15" i="6"/>
  <c r="V15" i="6"/>
  <c r="X101" i="5"/>
  <c r="W101" i="5"/>
  <c r="V101" i="5"/>
  <c r="X69" i="5"/>
  <c r="W69" i="5"/>
  <c r="V69" i="5"/>
  <c r="X57" i="5"/>
  <c r="W57" i="5"/>
  <c r="V57" i="5"/>
  <c r="X47" i="5"/>
  <c r="W47" i="5"/>
  <c r="V47" i="5"/>
  <c r="X42" i="5"/>
  <c r="W42" i="5"/>
  <c r="V42" i="5"/>
  <c r="X15" i="5"/>
  <c r="W15" i="5"/>
  <c r="V15" i="5"/>
  <c r="X64" i="4"/>
  <c r="W64" i="4"/>
  <c r="V64" i="4"/>
  <c r="X55" i="4"/>
  <c r="W55" i="4"/>
  <c r="V55" i="4"/>
  <c r="X47" i="4"/>
  <c r="W47" i="4"/>
  <c r="V47" i="4"/>
  <c r="X42" i="4"/>
  <c r="X66" i="4" s="1"/>
  <c r="W42" i="4"/>
  <c r="V42" i="4"/>
  <c r="V66" i="4" s="1"/>
  <c r="X16" i="4"/>
  <c r="W16" i="4"/>
  <c r="W66" i="4" s="1"/>
  <c r="V16" i="4"/>
  <c r="X60" i="3"/>
  <c r="W60" i="3"/>
  <c r="V60" i="3"/>
  <c r="X51" i="3"/>
  <c r="W51" i="3"/>
  <c r="V51" i="3"/>
  <c r="X47" i="3"/>
  <c r="W47" i="3"/>
  <c r="V47" i="3"/>
  <c r="X42" i="3"/>
  <c r="W42" i="3"/>
  <c r="V42" i="3"/>
  <c r="X16" i="3"/>
  <c r="W16" i="3"/>
  <c r="V16" i="3"/>
  <c r="X70" i="2"/>
  <c r="W70" i="2"/>
  <c r="V70" i="2"/>
  <c r="X48" i="2"/>
  <c r="W48" i="2"/>
  <c r="V48" i="2"/>
  <c r="X44" i="2"/>
  <c r="W44" i="2"/>
  <c r="V44" i="2"/>
  <c r="X41" i="2"/>
  <c r="X72" i="2" s="1"/>
  <c r="W41" i="2"/>
  <c r="V41" i="2"/>
  <c r="V72" i="2" s="1"/>
  <c r="X15" i="2"/>
  <c r="W15" i="2"/>
  <c r="W72" i="2" s="1"/>
  <c r="V15" i="2"/>
  <c r="M36" i="1"/>
  <c r="M13" i="1"/>
  <c r="L13" i="1"/>
  <c r="W62" i="3" l="1"/>
  <c r="V62" i="3"/>
  <c r="X62" i="3"/>
</calcChain>
</file>

<file path=xl/sharedStrings.xml><?xml version="1.0" encoding="utf-8"?>
<sst xmlns="http://schemas.openxmlformats.org/spreadsheetml/2006/main" count="730" uniqueCount="146">
  <si>
    <t>УТВЕРЖДАЮ:</t>
  </si>
  <si>
    <t>__________________ Е.Ю.Меренкова</t>
  </si>
  <si>
    <t>муниципального   бюджетного образовательного  учреждения  дополнительного  образования                                                                                                      Центра  детского  творчества Иловлинского муниципального  района Волгоградской области</t>
  </si>
  <si>
    <t>№ п/п</t>
  </si>
  <si>
    <t>образовательные  направленности</t>
  </si>
  <si>
    <t>Образовательные  направления  деятельности    и    кол-во  объединений</t>
  </si>
  <si>
    <t>Количество  часов  в  неделю/количество групп</t>
  </si>
  <si>
    <t>1 год  об.</t>
  </si>
  <si>
    <t>2 год  об.</t>
  </si>
  <si>
    <t>3 год  об.</t>
  </si>
  <si>
    <t>4 - 5 год  об.</t>
  </si>
  <si>
    <t>подг. группа</t>
  </si>
  <si>
    <t>аккомп. Часы</t>
  </si>
  <si>
    <t>инд.зан., постанов.</t>
  </si>
  <si>
    <t>всего  на  профиль</t>
  </si>
  <si>
    <t>Физкультурно-спортивная</t>
  </si>
  <si>
    <t>Басова Л.П. тск "Рассвет"</t>
  </si>
  <si>
    <t>Объедков Ю.Н. "ОФП"</t>
  </si>
  <si>
    <t>итого:</t>
  </si>
  <si>
    <t>Художественная</t>
  </si>
  <si>
    <t>Авилова И.В. "ЛИК"</t>
  </si>
  <si>
    <t>Коробова Г.В., "Мягкая игрушка"</t>
  </si>
  <si>
    <t>Великанова О.В.,</t>
  </si>
  <si>
    <t>"Радуга"</t>
  </si>
  <si>
    <t>Иванова А.П.,</t>
  </si>
  <si>
    <t>Глазкова Е.О."Вояж"  хореографический</t>
  </si>
  <si>
    <t>Борщева Т.М."Калинка"</t>
  </si>
  <si>
    <t>Кириллов Ю.А., оркестр</t>
  </si>
  <si>
    <t>"Флиокс"       Мосунова Н.К.</t>
  </si>
  <si>
    <t>Омарова Л.А."Мастерица"</t>
  </si>
  <si>
    <t>Миронова О.А.,"Стиль"</t>
  </si>
  <si>
    <t>Мартиросян Л.Г."Ирида"</t>
  </si>
  <si>
    <t>Лепка из глины</t>
  </si>
  <si>
    <t>Петрова Т.В. "Иловлинка"</t>
  </si>
  <si>
    <t>Туристско-краеведческая</t>
  </si>
  <si>
    <t>Проворотова Е.И.</t>
  </si>
  <si>
    <t>Клишина А.В.</t>
  </si>
  <si>
    <t>Маринин Н.В.</t>
  </si>
  <si>
    <t>Социально-педагогическая</t>
  </si>
  <si>
    <t>Школа тв-ва</t>
  </si>
  <si>
    <t>Безбородых Н.Д.</t>
  </si>
  <si>
    <t>Ромашкина М.А.</t>
  </si>
  <si>
    <t>Ульянцева А.А.</t>
  </si>
  <si>
    <t>ИТОГО:</t>
  </si>
  <si>
    <t>Директор  МБОУ ДОД  ЦДТ</t>
  </si>
  <si>
    <t>УЧЕБНЫЙ  ПЛАН  на  2013 - 2014  учебный  год</t>
  </si>
  <si>
    <t>муниципального   бюджетного образовательного  учреждения  дополнительного  образования  детей                                                                                                    Центра  детского  творчества Иловлинского муниципального  района Волгоградской области</t>
  </si>
  <si>
    <t>на 01.10.2013г</t>
  </si>
  <si>
    <t>Количество  часов  в  неделю</t>
  </si>
  <si>
    <t>часы</t>
  </si>
  <si>
    <t>кол-во групп</t>
  </si>
  <si>
    <t>кол-во  уч-ся</t>
  </si>
  <si>
    <t>Спортивные танцы</t>
  </si>
  <si>
    <t>Художественно-эстетическая</t>
  </si>
  <si>
    <t>Театр. студия "Лик"</t>
  </si>
  <si>
    <t>Авилова И.В.</t>
  </si>
  <si>
    <t>"Сувенир"</t>
  </si>
  <si>
    <t>Изодеятельность</t>
  </si>
  <si>
    <t>Яшкова Г.Н.</t>
  </si>
  <si>
    <t>"худ роспись"</t>
  </si>
  <si>
    <t>рукоделие</t>
  </si>
  <si>
    <t>Пешеходный туризм</t>
  </si>
  <si>
    <t>Культурологическая</t>
  </si>
  <si>
    <t>Английский язык</t>
  </si>
  <si>
    <t>Калина Е.В. "Занимательный английский"</t>
  </si>
  <si>
    <t>Калина Е.В.</t>
  </si>
  <si>
    <t>Мартиросян  Л.Г.</t>
  </si>
  <si>
    <t>Ромашкина Ю.А.</t>
  </si>
  <si>
    <t>"Малышок" - группа врем.пребывания</t>
  </si>
  <si>
    <t>Авилова Е.А. "Лидер"</t>
  </si>
  <si>
    <t>Мосунова Н.К.  Продленка</t>
  </si>
  <si>
    <t>Яшкова Г.Н. продл.</t>
  </si>
  <si>
    <t>муниципального   образовательного  учреждения  дополнительного  образования  детей                                                                                                    Центра  детского  творчества Иловлинского муниципального  района Волгоградской области</t>
  </si>
  <si>
    <t>на 01.09.2013г</t>
  </si>
  <si>
    <t>Провоторов  Е.В. "Волейбол"</t>
  </si>
  <si>
    <t>"Грим"</t>
  </si>
  <si>
    <t>УЧЕБНЫЙ  ПЛАН  на  2012 - 2013  учебный  год</t>
  </si>
  <si>
    <t>на 01.10.2012г</t>
  </si>
  <si>
    <t>"Мастерицы"   Плехова Е.П.</t>
  </si>
  <si>
    <t>Эколого-биологическая</t>
  </si>
  <si>
    <t>Экологический</t>
  </si>
  <si>
    <t>Директор  МОУ ДОД  ЦДТ</t>
  </si>
  <si>
    <t>УЧЕБНЫЙ  ПЛАН  на  2011 - 2012  учебный  год</t>
  </si>
  <si>
    <t>на 01.09.2011г</t>
  </si>
  <si>
    <t>инд.зан.</t>
  </si>
  <si>
    <t>Басова Л.П.</t>
  </si>
  <si>
    <t>тск "Рассвет"</t>
  </si>
  <si>
    <t>Глазкова Е.О."Вояж"</t>
  </si>
  <si>
    <t>"Мастерицы"</t>
  </si>
  <si>
    <t>Плехова Е.П.</t>
  </si>
  <si>
    <t>Вокал</t>
  </si>
  <si>
    <t>Краснова И.В. "Вокал"</t>
  </si>
  <si>
    <t>Основы православия</t>
  </si>
  <si>
    <t>Никифорова Н.Ф.</t>
  </si>
  <si>
    <t>ИЗО</t>
  </si>
  <si>
    <t>Великанова О.В.</t>
  </si>
  <si>
    <t>Худож.роспись</t>
  </si>
  <si>
    <t>"_____"________________2010года</t>
  </si>
  <si>
    <t>Изменения  к  Учебному плану  на 01.11.2010г</t>
  </si>
  <si>
    <t>Образовательные  направления  деятельности  и    кол-во  объединений</t>
  </si>
  <si>
    <t>Николян Н.А. "Агитбригада"</t>
  </si>
  <si>
    <t>Вагнер Е.И.</t>
  </si>
  <si>
    <t>Глазкова Е.О.</t>
  </si>
  <si>
    <t>Краснова И.В.</t>
  </si>
  <si>
    <t>Николян Н.А.</t>
  </si>
  <si>
    <t>Экология</t>
  </si>
  <si>
    <t>УЧЕБНЫЙ  ПЛАН  на  2010 - 2011  учебный  год</t>
  </si>
  <si>
    <t>на 01.09.2010г</t>
  </si>
  <si>
    <t>Игра на гитаре</t>
  </si>
  <si>
    <t>Диденко А.Г.</t>
  </si>
  <si>
    <t>"Юные друзья природы"</t>
  </si>
  <si>
    <t>на 01.10.2010г</t>
  </si>
  <si>
    <t>Иванова А.П.,"Палитра"</t>
  </si>
  <si>
    <t>Согласовано</t>
  </si>
  <si>
    <t>Начальник ОООиП</t>
  </si>
  <si>
    <t>Липина С.О._______________</t>
  </si>
  <si>
    <t xml:space="preserve">Спортивная </t>
  </si>
  <si>
    <t>Текутова Е.В. "Талантик"</t>
  </si>
  <si>
    <t>Коробова Г.В.Кукольный театр "МиР"</t>
  </si>
  <si>
    <t>Иванова А.П.,"Скворушки"</t>
  </si>
  <si>
    <t xml:space="preserve">Глазкова Е.О."Вояж"  </t>
  </si>
  <si>
    <t>Проворотова Е.И. "Горизонт"</t>
  </si>
  <si>
    <t>Клишина А.В. "Спортивный туризм"</t>
  </si>
  <si>
    <t>Текутова Е.В. "Чудо-глина""</t>
  </si>
  <si>
    <t>Титова М.П. "Стихия"</t>
  </si>
  <si>
    <t>Титова М.П. "Город мастеров"</t>
  </si>
  <si>
    <t>Кузнецова К.Г. "Школа актива"</t>
  </si>
  <si>
    <t>Кузнецова К.Г. "Речевая мозаика"</t>
  </si>
  <si>
    <t>Трафимов Ю.В. Педкласс</t>
  </si>
  <si>
    <t>Ульянцева А.А. "Грамотейка"</t>
  </si>
  <si>
    <t>Скажукина Е.А. "Ритмика"</t>
  </si>
  <si>
    <t>________________2020г.</t>
  </si>
  <si>
    <t>УЧЕБНЫЙ  ПЛАН  на  2020 - 2021  учебный  год</t>
  </si>
  <si>
    <t>модуль 1</t>
  </si>
  <si>
    <t>модуль 2</t>
  </si>
  <si>
    <t>модуль 3</t>
  </si>
  <si>
    <t>модуль 4</t>
  </si>
  <si>
    <t>инд</t>
  </si>
  <si>
    <t>Ульянцева А.А. "Пишичитайка"</t>
  </si>
  <si>
    <t>Ульянцева А.А. ПДД</t>
  </si>
  <si>
    <t>Коробова Г.В. "Рукодельница"</t>
  </si>
  <si>
    <t>спортивный туризм</t>
  </si>
  <si>
    <t>Техническая</t>
  </si>
  <si>
    <t>робототехника</t>
  </si>
  <si>
    <t>ИЗО Карпова Н.П.</t>
  </si>
  <si>
    <t>ОФП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</si>
</sst>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0070C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8" xfId="0" applyBorder="1"/>
    <xf numFmtId="0" fontId="0" fillId="0" borderId="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0" xfId="0" applyFont="1" applyBorder="1"/>
    <xf numFmtId="0" fontId="0" fillId="0" borderId="11" xfId="0" applyFont="1" applyBorder="1" applyAlignment="1"/>
    <xf numFmtId="0" fontId="6" fillId="0" borderId="1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2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10" xfId="0" applyFont="1" applyBorder="1"/>
    <xf numFmtId="0" fontId="0" fillId="0" borderId="13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5" xfId="0" applyFont="1" applyBorder="1" applyAlignment="1"/>
    <xf numFmtId="0" fontId="5" fillId="0" borderId="17" xfId="0" applyFont="1" applyBorder="1" applyAlignment="1">
      <alignment horizontal="right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5" fillId="0" borderId="20" xfId="0" applyFont="1" applyBorder="1"/>
    <xf numFmtId="0" fontId="5" fillId="0" borderId="21" xfId="0" applyFont="1" applyBorder="1" applyAlignment="1"/>
    <xf numFmtId="0" fontId="0" fillId="0" borderId="22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23" xfId="0" applyFont="1" applyBorder="1"/>
    <xf numFmtId="0" fontId="0" fillId="0" borderId="24" xfId="0" applyFont="1" applyBorder="1"/>
    <xf numFmtId="0" fontId="6" fillId="0" borderId="23" xfId="0" applyFont="1" applyBorder="1"/>
    <xf numFmtId="0" fontId="6" fillId="0" borderId="16" xfId="0" applyFont="1" applyBorder="1"/>
    <xf numFmtId="0" fontId="0" fillId="0" borderId="25" xfId="0" applyFont="1" applyBorder="1"/>
    <xf numFmtId="0" fontId="0" fillId="0" borderId="16" xfId="0" applyFont="1" applyBorder="1"/>
    <xf numFmtId="0" fontId="6" fillId="0" borderId="25" xfId="0" applyFont="1" applyBorder="1"/>
    <xf numFmtId="0" fontId="6" fillId="0" borderId="24" xfId="0" applyFont="1" applyBorder="1"/>
    <xf numFmtId="0" fontId="6" fillId="0" borderId="4" xfId="0" applyFont="1" applyBorder="1"/>
    <xf numFmtId="0" fontId="0" fillId="0" borderId="0" xfId="0" applyFont="1" applyBorder="1" applyAlignment="1">
      <alignment wrapText="1"/>
    </xf>
    <xf numFmtId="0" fontId="6" fillId="0" borderId="14" xfId="0" applyFont="1" applyBorder="1"/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5" xfId="0" applyFont="1" applyBorder="1"/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6" fillId="0" borderId="14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3" xfId="0" applyFont="1" applyBorder="1"/>
    <xf numFmtId="0" fontId="6" fillId="0" borderId="7" xfId="0" applyFont="1" applyBorder="1"/>
    <xf numFmtId="0" fontId="0" fillId="0" borderId="5" xfId="0" applyFont="1" applyBorder="1" applyAlignment="1">
      <alignment wrapText="1"/>
    </xf>
    <xf numFmtId="0" fontId="0" fillId="0" borderId="0" xfId="0" applyFont="1"/>
    <xf numFmtId="0" fontId="5" fillId="0" borderId="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8" xfId="0" applyBorder="1"/>
    <xf numFmtId="0" fontId="0" fillId="0" borderId="9" xfId="0" applyFont="1" applyBorder="1" applyAlignment="1">
      <alignment wrapText="1"/>
    </xf>
    <xf numFmtId="0" fontId="0" fillId="0" borderId="22" xfId="0" applyBorder="1"/>
    <xf numFmtId="0" fontId="0" fillId="0" borderId="0" xfId="0" applyBorder="1"/>
    <xf numFmtId="0" fontId="0" fillId="0" borderId="30" xfId="0" applyFont="1" applyBorder="1"/>
    <xf numFmtId="0" fontId="0" fillId="0" borderId="8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7" xfId="0" applyBorder="1"/>
    <xf numFmtId="0" fontId="5" fillId="0" borderId="3" xfId="0" applyFont="1" applyBorder="1" applyAlignment="1">
      <alignment wrapText="1"/>
    </xf>
    <xf numFmtId="0" fontId="5" fillId="0" borderId="4" xfId="0" applyFont="1" applyBorder="1"/>
    <xf numFmtId="0" fontId="0" fillId="0" borderId="11" xfId="0" applyBorder="1"/>
    <xf numFmtId="0" fontId="5" fillId="0" borderId="14" xfId="0" applyFont="1" applyBorder="1"/>
    <xf numFmtId="0" fontId="0" fillId="0" borderId="0" xfId="0" applyFont="1" applyBorder="1"/>
    <xf numFmtId="0" fontId="0" fillId="0" borderId="33" xfId="0" applyFont="1" applyBorder="1"/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5" fillId="0" borderId="3" xfId="0" applyFont="1" applyBorder="1" applyAlignment="1">
      <alignment horizontal="right"/>
    </xf>
    <xf numFmtId="0" fontId="0" fillId="0" borderId="17" xfId="0" applyBorder="1"/>
    <xf numFmtId="0" fontId="0" fillId="0" borderId="0" xfId="0" applyAlignment="1"/>
    <xf numFmtId="0" fontId="3" fillId="0" borderId="23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39" xfId="0" applyFont="1" applyBorder="1"/>
    <xf numFmtId="0" fontId="6" fillId="0" borderId="15" xfId="0" applyFont="1" applyBorder="1"/>
    <xf numFmtId="0" fontId="6" fillId="0" borderId="6" xfId="0" applyFont="1" applyBorder="1"/>
    <xf numFmtId="0" fontId="0" fillId="0" borderId="40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0" xfId="0" applyFont="1" applyBorder="1"/>
    <xf numFmtId="0" fontId="6" fillId="0" borderId="11" xfId="0" applyFont="1" applyBorder="1"/>
    <xf numFmtId="0" fontId="6" fillId="0" borderId="41" xfId="0" applyFont="1" applyBorder="1"/>
    <xf numFmtId="0" fontId="0" fillId="0" borderId="40" xfId="0" applyFont="1" applyBorder="1"/>
    <xf numFmtId="0" fontId="0" fillId="0" borderId="11" xfId="0" applyFont="1" applyBorder="1"/>
    <xf numFmtId="0" fontId="0" fillId="0" borderId="39" xfId="0" applyFont="1" applyBorder="1" applyAlignment="1">
      <alignment wrapText="1"/>
    </xf>
    <xf numFmtId="0" fontId="0" fillId="0" borderId="39" xfId="0" applyFont="1" applyBorder="1"/>
    <xf numFmtId="0" fontId="0" fillId="0" borderId="6" xfId="0" applyFont="1" applyBorder="1"/>
    <xf numFmtId="0" fontId="7" fillId="0" borderId="17" xfId="0" applyFont="1" applyBorder="1" applyAlignment="1">
      <alignment horizontal="right"/>
    </xf>
    <xf numFmtId="0" fontId="6" fillId="0" borderId="18" xfId="0" applyFont="1" applyBorder="1"/>
    <xf numFmtId="0" fontId="6" fillId="0" borderId="42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43" xfId="0" applyFont="1" applyBorder="1"/>
    <xf numFmtId="0" fontId="7" fillId="0" borderId="20" xfId="0" applyFont="1" applyBorder="1"/>
    <xf numFmtId="0" fontId="7" fillId="0" borderId="42" xfId="0" applyFont="1" applyBorder="1"/>
    <xf numFmtId="0" fontId="7" fillId="0" borderId="21" xfId="0" applyFont="1" applyBorder="1"/>
    <xf numFmtId="0" fontId="0" fillId="0" borderId="44" xfId="0" applyBorder="1"/>
    <xf numFmtId="0" fontId="5" fillId="0" borderId="33" xfId="0" applyFont="1" applyBorder="1" applyAlignment="1">
      <alignment wrapText="1"/>
    </xf>
    <xf numFmtId="0" fontId="0" fillId="0" borderId="46" xfId="0" applyFont="1" applyBorder="1"/>
    <xf numFmtId="0" fontId="0" fillId="0" borderId="1" xfId="0" applyFont="1" applyBorder="1"/>
    <xf numFmtId="0" fontId="0" fillId="0" borderId="38" xfId="0" applyFont="1" applyBorder="1"/>
    <xf numFmtId="0" fontId="6" fillId="0" borderId="38" xfId="0" applyFont="1" applyBorder="1"/>
    <xf numFmtId="0" fontId="0" fillId="0" borderId="22" xfId="0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6" fillId="0" borderId="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41" xfId="0" applyFont="1" applyBorder="1"/>
    <xf numFmtId="0" fontId="6" fillId="0" borderId="22" xfId="0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6" fillId="0" borderId="30" xfId="0" applyFont="1" applyBorder="1"/>
    <xf numFmtId="0" fontId="6" fillId="0" borderId="47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8" xfId="0" applyFont="1" applyBorder="1"/>
    <xf numFmtId="0" fontId="7" fillId="0" borderId="10" xfId="0" applyFont="1" applyBorder="1"/>
    <xf numFmtId="0" fontId="7" fillId="0" borderId="40" xfId="0" applyFont="1" applyBorder="1"/>
    <xf numFmtId="0" fontId="7" fillId="0" borderId="11" xfId="0" applyFont="1" applyBorder="1"/>
    <xf numFmtId="0" fontId="0" fillId="0" borderId="45" xfId="0" applyBorder="1"/>
    <xf numFmtId="0" fontId="6" fillId="0" borderId="36" xfId="0" applyFont="1" applyBorder="1"/>
    <xf numFmtId="0" fontId="6" fillId="0" borderId="46" xfId="0" applyFont="1" applyBorder="1"/>
    <xf numFmtId="0" fontId="6" fillId="0" borderId="37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3" xfId="0" applyFont="1" applyBorder="1"/>
    <xf numFmtId="0" fontId="6" fillId="0" borderId="20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54" xfId="0" applyFont="1" applyBorder="1"/>
    <xf numFmtId="0" fontId="6" fillId="0" borderId="28" xfId="0" applyFont="1" applyBorder="1"/>
    <xf numFmtId="0" fontId="6" fillId="0" borderId="55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5" fillId="0" borderId="45" xfId="0" applyFont="1" applyBorder="1" applyAlignment="1">
      <alignment wrapText="1"/>
    </xf>
    <xf numFmtId="0" fontId="8" fillId="0" borderId="4" xfId="0" applyFont="1" applyBorder="1"/>
    <xf numFmtId="0" fontId="9" fillId="0" borderId="14" xfId="0" applyFont="1" applyBorder="1"/>
    <xf numFmtId="0" fontId="9" fillId="0" borderId="39" xfId="0" applyFont="1" applyBorder="1"/>
    <xf numFmtId="0" fontId="9" fillId="0" borderId="7" xfId="0" applyFont="1" applyBorder="1"/>
    <xf numFmtId="0" fontId="9" fillId="0" borderId="15" xfId="0" applyFont="1" applyBorder="1"/>
    <xf numFmtId="0" fontId="9" fillId="0" borderId="13" xfId="0" applyFont="1" applyBorder="1"/>
    <xf numFmtId="0" fontId="0" fillId="0" borderId="2" xfId="0" applyBorder="1"/>
    <xf numFmtId="0" fontId="8" fillId="0" borderId="3" xfId="0" applyFont="1" applyBorder="1" applyAlignment="1">
      <alignment wrapText="1"/>
    </xf>
    <xf numFmtId="0" fontId="0" fillId="0" borderId="9" xfId="0" applyBorder="1"/>
    <xf numFmtId="0" fontId="7" fillId="0" borderId="3" xfId="0" applyFont="1" applyBorder="1" applyAlignment="1">
      <alignment horizontal="right"/>
    </xf>
    <xf numFmtId="0" fontId="0" fillId="0" borderId="37" xfId="0" applyBorder="1"/>
    <xf numFmtId="0" fontId="0" fillId="0" borderId="33" xfId="0" applyBorder="1"/>
    <xf numFmtId="0" fontId="6" fillId="0" borderId="29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0" xfId="0" applyFont="1" applyBorder="1" applyAlignment="1">
      <alignment wrapText="1"/>
    </xf>
    <xf numFmtId="0" fontId="0" fillId="0" borderId="35" xfId="0" applyBorder="1"/>
    <xf numFmtId="0" fontId="0" fillId="0" borderId="47" xfId="0" applyFont="1" applyBorder="1"/>
    <xf numFmtId="0" fontId="5" fillId="0" borderId="12" xfId="0" applyFont="1" applyBorder="1"/>
    <xf numFmtId="0" fontId="5" fillId="0" borderId="40" xfId="0" applyFont="1" applyBorder="1"/>
    <xf numFmtId="0" fontId="5" fillId="0" borderId="11" xfId="0" applyFont="1" applyBorder="1"/>
    <xf numFmtId="0" fontId="5" fillId="0" borderId="0" xfId="0" applyFont="1" applyBorder="1" applyAlignment="1">
      <alignment horizontal="right" wrapText="1"/>
    </xf>
    <xf numFmtId="0" fontId="0" fillId="0" borderId="42" xfId="0" applyFont="1" applyBorder="1"/>
    <xf numFmtId="0" fontId="0" fillId="0" borderId="49" xfId="0" applyFont="1" applyBorder="1"/>
    <xf numFmtId="0" fontId="5" fillId="0" borderId="18" xfId="0" applyFont="1" applyBorder="1"/>
    <xf numFmtId="0" fontId="5" fillId="0" borderId="42" xfId="0" applyFont="1" applyBorder="1"/>
    <xf numFmtId="0" fontId="5" fillId="0" borderId="21" xfId="0" applyFont="1" applyBorder="1"/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9" fillId="0" borderId="4" xfId="0" applyFont="1" applyBorder="1"/>
    <xf numFmtId="0" fontId="0" fillId="0" borderId="15" xfId="0" applyBorder="1"/>
    <xf numFmtId="0" fontId="0" fillId="0" borderId="6" xfId="0" applyBorder="1"/>
    <xf numFmtId="0" fontId="7" fillId="0" borderId="4" xfId="0" applyFont="1" applyBorder="1"/>
    <xf numFmtId="0" fontId="7" fillId="0" borderId="14" xfId="0" applyFont="1" applyBorder="1"/>
    <xf numFmtId="0" fontId="7" fillId="0" borderId="39" xfId="0" applyFont="1" applyBorder="1"/>
    <xf numFmtId="0" fontId="7" fillId="0" borderId="15" xfId="0" applyFont="1" applyBorder="1"/>
    <xf numFmtId="0" fontId="7" fillId="0" borderId="0" xfId="0" applyFont="1" applyBorder="1"/>
    <xf numFmtId="0" fontId="6" fillId="0" borderId="0" xfId="0" applyFont="1" applyBorder="1"/>
    <xf numFmtId="0" fontId="0" fillId="0" borderId="26" xfId="0" applyFont="1" applyBorder="1" applyAlignment="1">
      <alignment vertical="top" wrapText="1"/>
    </xf>
    <xf numFmtId="0" fontId="5" fillId="0" borderId="39" xfId="0" applyFont="1" applyBorder="1"/>
    <xf numFmtId="0" fontId="5" fillId="0" borderId="7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4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37" xfId="0" applyFont="1" applyBorder="1" applyAlignment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9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6" fillId="0" borderId="59" xfId="0" applyFont="1" applyBorder="1" applyAlignment="1">
      <alignment wrapText="1"/>
    </xf>
    <xf numFmtId="0" fontId="6" fillId="0" borderId="60" xfId="0" applyFont="1" applyBorder="1" applyAlignment="1">
      <alignment wrapText="1"/>
    </xf>
    <xf numFmtId="0" fontId="0" fillId="0" borderId="22" xfId="0" applyFont="1" applyBorder="1"/>
    <xf numFmtId="0" fontId="0" fillId="0" borderId="16" xfId="0" applyFont="1" applyBorder="1" applyAlignment="1"/>
    <xf numFmtId="0" fontId="0" fillId="0" borderId="4" xfId="0" applyBorder="1"/>
    <xf numFmtId="0" fontId="6" fillId="0" borderId="22" xfId="0" applyFont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7" fillId="0" borderId="21" xfId="0" applyFont="1" applyBorder="1" applyAlignment="1"/>
    <xf numFmtId="0" fontId="6" fillId="0" borderId="15" xfId="0" applyFont="1" applyBorder="1" applyAlignment="1"/>
    <xf numFmtId="0" fontId="7" fillId="0" borderId="58" xfId="0" applyFont="1" applyBorder="1" applyAlignment="1">
      <alignment horizontal="right"/>
    </xf>
    <xf numFmtId="0" fontId="7" fillId="0" borderId="11" xfId="0" applyFont="1" applyBorder="1" applyAlignment="1"/>
    <xf numFmtId="0" fontId="7" fillId="0" borderId="4" xfId="0" applyFont="1" applyBorder="1" applyAlignment="1">
      <alignment horizontal="right"/>
    </xf>
    <xf numFmtId="0" fontId="7" fillId="0" borderId="15" xfId="0" applyFont="1" applyBorder="1" applyAlignment="1"/>
    <xf numFmtId="0" fontId="0" fillId="0" borderId="56" xfId="0" applyFont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0" fillId="0" borderId="41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43" xfId="0" applyFont="1" applyBorder="1" applyAlignment="1">
      <alignment wrapText="1"/>
    </xf>
    <xf numFmtId="0" fontId="0" fillId="0" borderId="31" xfId="0" applyFont="1" applyBorder="1" applyAlignment="1"/>
    <xf numFmtId="0" fontId="0" fillId="0" borderId="1" xfId="0" applyBorder="1" applyAlignment="1">
      <alignment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5" fillId="0" borderId="30" xfId="0" applyFont="1" applyBorder="1"/>
    <xf numFmtId="0" fontId="5" fillId="0" borderId="31" xfId="0" applyFont="1" applyBorder="1" applyAlignment="1"/>
    <xf numFmtId="0" fontId="0" fillId="0" borderId="41" xfId="0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textRotation="90"/>
    </xf>
    <xf numFmtId="0" fontId="0" fillId="0" borderId="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0" fillId="0" borderId="22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4" fillId="0" borderId="40" xfId="0" applyFont="1" applyBorder="1" applyAlignment="1">
      <alignment horizontal="center"/>
    </xf>
    <xf numFmtId="0" fontId="0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4" fillId="0" borderId="39" xfId="0" applyFont="1" applyBorder="1" applyAlignment="1">
      <alignment horizontal="center"/>
    </xf>
    <xf numFmtId="0" fontId="0" fillId="0" borderId="7" xfId="0" applyFont="1" applyBorder="1" applyAlignment="1">
      <alignment textRotation="90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wrapText="1"/>
    </xf>
    <xf numFmtId="0" fontId="0" fillId="0" borderId="50" xfId="0" applyBorder="1" applyAlignment="1"/>
    <xf numFmtId="0" fontId="5" fillId="0" borderId="48" xfId="0" applyFont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5" fillId="0" borderId="4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4" fillId="0" borderId="6" xfId="0" applyFont="1" applyBorder="1" applyAlignment="1">
      <alignment horizontal="center"/>
    </xf>
    <xf numFmtId="0" fontId="5" fillId="0" borderId="4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E11" sqref="E11"/>
    </sheetView>
  </sheetViews>
  <sheetFormatPr defaultRowHeight="12.75" x14ac:dyDescent="0.2"/>
  <cols>
    <col min="1" max="1" width="3"/>
    <col min="2" max="2" width="24.42578125" customWidth="1"/>
    <col min="3" max="3" width="39" customWidth="1"/>
    <col min="4" max="9" width="4.28515625"/>
    <col min="10" max="10" width="5.42578125"/>
    <col min="11" max="11" width="4.7109375"/>
    <col min="12" max="12" width="5.42578125"/>
    <col min="13" max="13" width="5.85546875"/>
    <col min="14" max="1021" width="8.7109375"/>
  </cols>
  <sheetData>
    <row r="1" spans="1:15" ht="15" customHeight="1" x14ac:dyDescent="0.2">
      <c r="A1" s="64"/>
      <c r="B1" s="64" t="s">
        <v>113</v>
      </c>
      <c r="C1" s="64"/>
      <c r="D1" s="64"/>
      <c r="E1" s="64"/>
      <c r="F1" s="64"/>
      <c r="G1" s="64"/>
      <c r="H1" s="64"/>
      <c r="I1" s="64"/>
      <c r="J1" s="64"/>
      <c r="K1" s="64"/>
      <c r="L1" s="271"/>
      <c r="M1" s="271"/>
      <c r="N1" s="271"/>
      <c r="O1" s="271"/>
    </row>
    <row r="2" spans="1:15" ht="12" customHeight="1" x14ac:dyDescent="0.2">
      <c r="A2" s="64"/>
      <c r="B2" s="64" t="s">
        <v>114</v>
      </c>
      <c r="C2" s="64"/>
      <c r="D2" s="64"/>
      <c r="E2" s="64"/>
      <c r="F2" s="64"/>
      <c r="G2" s="64"/>
      <c r="H2" s="64"/>
      <c r="I2" s="64"/>
      <c r="J2" s="64"/>
      <c r="K2" s="64"/>
      <c r="L2" s="271"/>
      <c r="M2" s="271"/>
      <c r="N2" s="271"/>
      <c r="O2" s="271"/>
    </row>
    <row r="3" spans="1:15" ht="11.25" customHeight="1" x14ac:dyDescent="0.2">
      <c r="A3" s="64"/>
      <c r="B3" s="64" t="s">
        <v>115</v>
      </c>
      <c r="C3" s="64"/>
      <c r="D3" s="64"/>
      <c r="E3" s="64"/>
      <c r="F3" s="64"/>
      <c r="G3" s="64"/>
      <c r="H3" s="64"/>
      <c r="I3" s="64"/>
      <c r="J3" s="64"/>
      <c r="K3" s="64"/>
      <c r="L3" s="271"/>
      <c r="M3" s="271"/>
      <c r="N3" s="271"/>
      <c r="O3" s="271"/>
    </row>
    <row r="4" spans="1:15" ht="14.25" customHeight="1" x14ac:dyDescent="0.2">
      <c r="A4" s="64"/>
      <c r="B4" t="s">
        <v>131</v>
      </c>
      <c r="C4" s="64"/>
      <c r="D4" s="64"/>
      <c r="E4" s="64"/>
      <c r="F4" s="64"/>
      <c r="G4" s="64"/>
      <c r="H4" s="64"/>
      <c r="I4" s="64"/>
      <c r="J4" s="64"/>
      <c r="K4" s="64"/>
      <c r="L4" s="271"/>
      <c r="M4" s="271"/>
      <c r="N4" s="271"/>
      <c r="O4" s="271"/>
    </row>
    <row r="5" spans="1:15" ht="24.75" customHeight="1" x14ac:dyDescent="0.25">
      <c r="A5" s="272" t="s">
        <v>132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64"/>
      <c r="O5" s="64"/>
    </row>
    <row r="6" spans="1:15" ht="24.75" customHeight="1" x14ac:dyDescent="0.2">
      <c r="A6" s="273" t="s">
        <v>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64"/>
      <c r="O6" s="64"/>
    </row>
    <row r="7" spans="1:15" ht="15" customHeight="1" x14ac:dyDescent="0.2">
      <c r="A7" s="64"/>
      <c r="B7" s="64"/>
      <c r="C7" s="274"/>
      <c r="D7" s="274"/>
      <c r="E7" s="274"/>
      <c r="F7" s="274"/>
      <c r="G7" s="274"/>
      <c r="H7" s="274"/>
      <c r="I7" s="274"/>
      <c r="J7" s="274"/>
      <c r="K7" s="274"/>
      <c r="L7" s="64"/>
      <c r="M7" s="64"/>
      <c r="N7" s="64"/>
      <c r="O7" s="64"/>
    </row>
    <row r="8" spans="1:15" ht="12.75" customHeight="1" x14ac:dyDescent="0.2">
      <c r="A8" s="275" t="s">
        <v>3</v>
      </c>
      <c r="B8" s="276" t="s">
        <v>4</v>
      </c>
      <c r="C8" s="276" t="s">
        <v>5</v>
      </c>
      <c r="D8" s="278" t="s">
        <v>6</v>
      </c>
      <c r="E8" s="278"/>
      <c r="F8" s="278"/>
      <c r="G8" s="278"/>
      <c r="H8" s="278"/>
      <c r="I8" s="278"/>
      <c r="J8" s="278"/>
      <c r="K8" s="278"/>
      <c r="L8" s="278"/>
      <c r="M8" s="278"/>
      <c r="N8" s="64"/>
      <c r="O8" s="64"/>
    </row>
    <row r="9" spans="1:15" ht="36.75" customHeight="1" x14ac:dyDescent="0.2">
      <c r="A9" s="275"/>
      <c r="B9" s="276"/>
      <c r="C9" s="277"/>
      <c r="D9" s="279" t="s">
        <v>133</v>
      </c>
      <c r="E9" s="279"/>
      <c r="F9" s="279" t="s">
        <v>134</v>
      </c>
      <c r="G9" s="279"/>
      <c r="H9" s="279" t="s">
        <v>135</v>
      </c>
      <c r="I9" s="279"/>
      <c r="J9" s="280" t="s">
        <v>136</v>
      </c>
      <c r="K9" s="280"/>
      <c r="L9" s="281" t="s">
        <v>14</v>
      </c>
      <c r="M9" s="281"/>
      <c r="N9" s="64"/>
      <c r="O9" s="64"/>
    </row>
    <row r="10" spans="1:15" x14ac:dyDescent="0.2">
      <c r="A10" s="1">
        <v>1</v>
      </c>
      <c r="B10" s="243">
        <v>2</v>
      </c>
      <c r="C10" s="3">
        <v>3</v>
      </c>
      <c r="D10" s="288">
        <v>4</v>
      </c>
      <c r="E10" s="288"/>
      <c r="F10" s="288">
        <v>5</v>
      </c>
      <c r="G10" s="288"/>
      <c r="H10" s="288">
        <v>6</v>
      </c>
      <c r="I10" s="288"/>
      <c r="J10" s="288">
        <v>7</v>
      </c>
      <c r="K10" s="288"/>
      <c r="L10" s="284">
        <v>8</v>
      </c>
      <c r="M10" s="284"/>
      <c r="N10" s="223"/>
      <c r="O10" s="223"/>
    </row>
    <row r="11" spans="1:15" ht="13.5" thickBot="1" x14ac:dyDescent="0.25">
      <c r="A11" s="267"/>
      <c r="B11" s="268"/>
      <c r="C11" s="3" t="s">
        <v>145</v>
      </c>
      <c r="D11" s="269"/>
      <c r="E11" s="1">
        <v>6</v>
      </c>
      <c r="F11" s="269"/>
      <c r="G11" s="1"/>
      <c r="H11" s="269"/>
      <c r="I11" s="1"/>
      <c r="J11" s="269"/>
      <c r="K11" s="1"/>
      <c r="L11" s="270"/>
      <c r="M11" s="267"/>
      <c r="N11" s="223"/>
      <c r="O11" s="223"/>
    </row>
    <row r="12" spans="1:15" ht="13.5" thickBot="1" x14ac:dyDescent="0.25">
      <c r="A12" s="72"/>
      <c r="B12" s="285" t="s">
        <v>116</v>
      </c>
      <c r="C12" s="242" t="s">
        <v>17</v>
      </c>
      <c r="D12" s="21">
        <v>6</v>
      </c>
      <c r="E12" s="22">
        <v>1</v>
      </c>
      <c r="F12" s="23">
        <v>6</v>
      </c>
      <c r="G12" s="24">
        <v>1</v>
      </c>
      <c r="H12" s="21">
        <v>6</v>
      </c>
      <c r="I12" s="22">
        <v>1</v>
      </c>
      <c r="J12" s="23"/>
      <c r="K12" s="24"/>
      <c r="L12" s="84">
        <v>18</v>
      </c>
      <c r="M12" s="222">
        <v>3</v>
      </c>
      <c r="N12" s="223"/>
      <c r="O12" s="223"/>
    </row>
    <row r="13" spans="1:15" ht="13.5" thickBot="1" x14ac:dyDescent="0.25">
      <c r="A13" s="44"/>
      <c r="B13" s="286"/>
      <c r="C13" s="30" t="s">
        <v>18</v>
      </c>
      <c r="D13" s="10"/>
      <c r="E13" s="11"/>
      <c r="F13" s="13"/>
      <c r="G13" s="106"/>
      <c r="H13" s="10"/>
      <c r="I13" s="11"/>
      <c r="J13" s="13"/>
      <c r="K13" s="106"/>
      <c r="L13" s="35">
        <f>SUM(L12:L12)</f>
        <v>18</v>
      </c>
      <c r="M13" s="36">
        <f>SUM(M12:M12)</f>
        <v>3</v>
      </c>
      <c r="N13" s="223"/>
      <c r="O13" s="223"/>
    </row>
    <row r="14" spans="1:15" x14ac:dyDescent="0.2">
      <c r="A14" s="72"/>
      <c r="B14" s="262" t="s">
        <v>142</v>
      </c>
      <c r="C14" s="263" t="s">
        <v>143</v>
      </c>
      <c r="D14" s="74"/>
      <c r="E14" s="72">
        <v>5</v>
      </c>
      <c r="F14" s="71"/>
      <c r="G14" s="72"/>
      <c r="H14" s="74"/>
      <c r="I14" s="72"/>
      <c r="J14" s="71"/>
      <c r="K14" s="73"/>
      <c r="L14" s="264"/>
      <c r="M14" s="265"/>
      <c r="N14" s="223"/>
      <c r="O14" s="223"/>
    </row>
    <row r="15" spans="1:15" ht="15.75" customHeight="1" thickBot="1" x14ac:dyDescent="0.25">
      <c r="A15" s="72"/>
      <c r="B15" s="262"/>
      <c r="C15" s="263"/>
      <c r="D15" s="74"/>
      <c r="E15" s="72"/>
      <c r="F15" s="71"/>
      <c r="G15" s="72"/>
      <c r="H15" s="74"/>
      <c r="I15" s="72"/>
      <c r="J15" s="71"/>
      <c r="K15" s="73"/>
      <c r="L15" s="264"/>
      <c r="M15" s="265"/>
      <c r="N15" s="223"/>
      <c r="O15" s="223"/>
    </row>
    <row r="16" spans="1:15" ht="12.75" customHeight="1" x14ac:dyDescent="0.2">
      <c r="A16" s="72">
        <v>2</v>
      </c>
      <c r="B16" s="287" t="s">
        <v>19</v>
      </c>
      <c r="C16" s="38" t="s">
        <v>20</v>
      </c>
      <c r="D16" s="84"/>
      <c r="E16" s="85"/>
      <c r="F16" s="84">
        <v>6</v>
      </c>
      <c r="G16" s="83">
        <v>1</v>
      </c>
      <c r="H16" s="84">
        <v>6</v>
      </c>
      <c r="I16" s="85">
        <v>2</v>
      </c>
      <c r="J16" s="84"/>
      <c r="K16" s="85"/>
      <c r="L16" s="39">
        <v>18</v>
      </c>
      <c r="M16" s="239">
        <v>3</v>
      </c>
      <c r="N16" s="223"/>
      <c r="O16" s="223"/>
    </row>
    <row r="17" spans="1:15" x14ac:dyDescent="0.2">
      <c r="A17" s="138"/>
      <c r="B17" s="282"/>
      <c r="C17" s="48" t="s">
        <v>21</v>
      </c>
      <c r="D17" s="28"/>
      <c r="E17" s="54"/>
      <c r="F17" s="28">
        <v>6</v>
      </c>
      <c r="G17" s="26">
        <v>1</v>
      </c>
      <c r="H17" s="28">
        <v>6</v>
      </c>
      <c r="I17" s="54">
        <v>1</v>
      </c>
      <c r="J17" s="28"/>
      <c r="K17" s="54"/>
      <c r="L17" s="28">
        <v>12</v>
      </c>
      <c r="M17" s="29">
        <v>2</v>
      </c>
      <c r="N17" s="223"/>
      <c r="O17" s="223"/>
    </row>
    <row r="18" spans="1:15" x14ac:dyDescent="0.2">
      <c r="A18" s="138"/>
      <c r="B18" s="282"/>
      <c r="C18" s="48" t="s">
        <v>140</v>
      </c>
      <c r="D18" s="28">
        <v>4</v>
      </c>
      <c r="E18" s="54">
        <v>1</v>
      </c>
      <c r="F18" s="28"/>
      <c r="G18" s="26"/>
      <c r="H18" s="28"/>
      <c r="I18" s="54"/>
      <c r="J18" s="28"/>
      <c r="K18" s="54"/>
      <c r="L18" s="28">
        <v>4</v>
      </c>
      <c r="M18" s="29">
        <v>1</v>
      </c>
      <c r="N18" s="223"/>
      <c r="O18" s="223"/>
    </row>
    <row r="19" spans="1:15" x14ac:dyDescent="0.2">
      <c r="A19" s="138"/>
      <c r="B19" s="282"/>
      <c r="C19" s="48" t="s">
        <v>118</v>
      </c>
      <c r="D19" s="28">
        <v>4</v>
      </c>
      <c r="E19" s="54">
        <v>1</v>
      </c>
      <c r="F19" s="28"/>
      <c r="G19" s="26"/>
      <c r="H19" s="28"/>
      <c r="I19" s="54"/>
      <c r="J19" s="28"/>
      <c r="K19" s="54"/>
      <c r="L19" s="28">
        <v>4</v>
      </c>
      <c r="M19" s="29">
        <v>1</v>
      </c>
      <c r="N19" s="223"/>
      <c r="O19" s="223"/>
    </row>
    <row r="20" spans="1:15" ht="13.5" customHeight="1" thickBot="1" x14ac:dyDescent="0.25">
      <c r="A20" s="138"/>
      <c r="B20" s="241"/>
      <c r="C20" s="252" t="s">
        <v>125</v>
      </c>
      <c r="D20" s="253"/>
      <c r="E20" s="254"/>
      <c r="F20" s="255">
        <v>4</v>
      </c>
      <c r="G20" s="256">
        <v>3</v>
      </c>
      <c r="H20" s="253"/>
      <c r="I20" s="254"/>
      <c r="J20" s="253"/>
      <c r="K20" s="254"/>
      <c r="L20" s="257">
        <v>12</v>
      </c>
      <c r="M20" s="258">
        <v>3</v>
      </c>
      <c r="N20" s="223"/>
      <c r="O20" s="223"/>
    </row>
    <row r="21" spans="1:15" s="56" customFormat="1" ht="12.75" customHeight="1" thickBot="1" x14ac:dyDescent="0.25">
      <c r="A21" s="227"/>
      <c r="B21" s="235"/>
      <c r="C21" s="233" t="s">
        <v>124</v>
      </c>
      <c r="D21" s="219"/>
      <c r="E21" s="221"/>
      <c r="F21" s="259">
        <v>6</v>
      </c>
      <c r="G21" s="22">
        <v>1</v>
      </c>
      <c r="H21" s="219"/>
      <c r="I21" s="221"/>
      <c r="J21" s="219"/>
      <c r="K21" s="221"/>
      <c r="L21" s="23">
        <v>6</v>
      </c>
      <c r="M21" s="24">
        <v>1</v>
      </c>
      <c r="N21" s="228"/>
      <c r="O21" s="228"/>
    </row>
    <row r="22" spans="1:15" ht="0.75" customHeight="1" x14ac:dyDescent="0.2">
      <c r="A22" s="227"/>
      <c r="B22" s="52"/>
      <c r="C22" s="223"/>
      <c r="D22" s="225"/>
      <c r="E22" s="225"/>
      <c r="F22" s="225"/>
      <c r="G22" s="225"/>
      <c r="H22" s="225"/>
      <c r="I22" s="225"/>
      <c r="J22" s="225"/>
      <c r="K22" s="225"/>
      <c r="L22" s="236"/>
      <c r="M22" s="237"/>
      <c r="N22" s="223"/>
      <c r="O22" s="223"/>
    </row>
    <row r="23" spans="1:15" ht="0.75" customHeight="1" x14ac:dyDescent="0.2">
      <c r="A23" s="227"/>
      <c r="B23" s="52"/>
      <c r="C23" s="224"/>
      <c r="D23" s="225"/>
      <c r="E23" s="225"/>
      <c r="F23" s="225"/>
      <c r="G23" s="225"/>
      <c r="H23" s="225"/>
      <c r="I23" s="225"/>
      <c r="J23" s="225"/>
      <c r="K23" s="225"/>
      <c r="L23" s="236"/>
      <c r="M23" s="237"/>
      <c r="N23" s="223"/>
      <c r="O23" s="223"/>
    </row>
    <row r="24" spans="1:15" ht="12.75" customHeight="1" x14ac:dyDescent="0.2">
      <c r="A24" s="227"/>
      <c r="B24" s="226"/>
      <c r="C24" s="50" t="s">
        <v>112</v>
      </c>
      <c r="D24" s="230"/>
      <c r="E24" s="130"/>
      <c r="F24" s="230">
        <v>4</v>
      </c>
      <c r="G24" s="231">
        <v>1</v>
      </c>
      <c r="H24" s="232">
        <v>4</v>
      </c>
      <c r="I24" s="130">
        <v>1</v>
      </c>
      <c r="J24" s="230"/>
      <c r="K24" s="231"/>
      <c r="L24" s="230">
        <v>8</v>
      </c>
      <c r="M24" s="231">
        <v>2</v>
      </c>
      <c r="N24" s="223"/>
      <c r="O24" s="223"/>
    </row>
    <row r="25" spans="1:15" ht="12.75" customHeight="1" x14ac:dyDescent="0.2">
      <c r="A25" s="227"/>
      <c r="B25" s="52"/>
      <c r="C25" s="50" t="s">
        <v>119</v>
      </c>
      <c r="D25" s="230"/>
      <c r="E25" s="130"/>
      <c r="F25" s="230"/>
      <c r="G25" s="231"/>
      <c r="H25" s="232">
        <v>4</v>
      </c>
      <c r="I25" s="130">
        <v>1</v>
      </c>
      <c r="J25" s="230"/>
      <c r="K25" s="231"/>
      <c r="L25" s="230">
        <v>4</v>
      </c>
      <c r="M25" s="231">
        <v>1</v>
      </c>
      <c r="N25" s="223"/>
      <c r="O25" s="223"/>
    </row>
    <row r="26" spans="1:15" ht="12.75" customHeight="1" x14ac:dyDescent="0.2">
      <c r="A26" s="138"/>
      <c r="B26" s="52"/>
      <c r="C26" s="250" t="s">
        <v>120</v>
      </c>
      <c r="D26" s="23">
        <v>3</v>
      </c>
      <c r="E26" s="22">
        <v>1</v>
      </c>
      <c r="F26" s="23">
        <v>6</v>
      </c>
      <c r="G26" s="24">
        <v>1</v>
      </c>
      <c r="H26" s="21">
        <v>6</v>
      </c>
      <c r="I26" s="22">
        <v>1</v>
      </c>
      <c r="J26" s="23">
        <v>6</v>
      </c>
      <c r="K26" s="24">
        <v>1</v>
      </c>
      <c r="L26" s="28">
        <v>21</v>
      </c>
      <c r="M26" s="29">
        <v>4</v>
      </c>
      <c r="N26" s="223"/>
      <c r="O26" s="223"/>
    </row>
    <row r="27" spans="1:15" ht="13.5" customHeight="1" x14ac:dyDescent="0.2">
      <c r="A27" s="138"/>
      <c r="B27" s="52"/>
      <c r="C27" s="50" t="s">
        <v>26</v>
      </c>
      <c r="D27" s="23">
        <v>6</v>
      </c>
      <c r="E27" s="22">
        <v>1</v>
      </c>
      <c r="F27" s="23">
        <v>6</v>
      </c>
      <c r="G27" s="24">
        <v>1</v>
      </c>
      <c r="H27" s="21">
        <v>6</v>
      </c>
      <c r="I27" s="22">
        <v>1</v>
      </c>
      <c r="J27" s="23"/>
      <c r="K27" s="24"/>
      <c r="L27" s="28">
        <v>18</v>
      </c>
      <c r="M27" s="29">
        <v>3</v>
      </c>
      <c r="N27" s="223"/>
      <c r="O27" s="223"/>
    </row>
    <row r="28" spans="1:15" ht="12.75" customHeight="1" x14ac:dyDescent="0.2">
      <c r="A28" s="138"/>
      <c r="B28" s="52"/>
      <c r="C28" s="233" t="s">
        <v>27</v>
      </c>
      <c r="D28" s="23"/>
      <c r="E28" s="22"/>
      <c r="F28" s="23"/>
      <c r="G28" s="24"/>
      <c r="H28" s="21">
        <v>4</v>
      </c>
      <c r="I28" s="22">
        <v>1</v>
      </c>
      <c r="J28" s="23">
        <v>32</v>
      </c>
      <c r="K28" s="24" t="s">
        <v>137</v>
      </c>
      <c r="L28" s="28">
        <v>36</v>
      </c>
      <c r="M28" s="29">
        <v>1</v>
      </c>
      <c r="N28" s="64"/>
      <c r="O28" s="223"/>
    </row>
    <row r="29" spans="1:15" ht="12.75" customHeight="1" x14ac:dyDescent="0.2">
      <c r="A29" s="138"/>
      <c r="B29" s="52"/>
      <c r="C29" s="266" t="s">
        <v>144</v>
      </c>
      <c r="D29" s="23"/>
      <c r="E29" s="22"/>
      <c r="F29" s="23"/>
      <c r="G29" s="24"/>
      <c r="H29" s="21"/>
      <c r="I29" s="22"/>
      <c r="J29" s="23"/>
      <c r="K29" s="24"/>
      <c r="L29" s="28"/>
      <c r="M29" s="29"/>
      <c r="N29" s="64"/>
      <c r="O29" s="223"/>
    </row>
    <row r="30" spans="1:15" ht="13.5" customHeight="1" x14ac:dyDescent="0.2">
      <c r="A30" s="138"/>
      <c r="B30" s="52"/>
      <c r="C30" s="233" t="s">
        <v>123</v>
      </c>
      <c r="D30" s="23"/>
      <c r="E30" s="22"/>
      <c r="F30" s="23">
        <v>6</v>
      </c>
      <c r="G30" s="24">
        <v>3</v>
      </c>
      <c r="H30" s="21"/>
      <c r="I30" s="22"/>
      <c r="J30" s="23"/>
      <c r="K30" s="24"/>
      <c r="L30" s="28">
        <v>18</v>
      </c>
      <c r="M30" s="29">
        <v>3</v>
      </c>
      <c r="N30" s="223"/>
      <c r="O30" s="223"/>
    </row>
    <row r="31" spans="1:15" ht="12.75" customHeight="1" x14ac:dyDescent="0.2">
      <c r="A31" s="138"/>
      <c r="B31" s="52"/>
      <c r="C31" s="234" t="s">
        <v>30</v>
      </c>
      <c r="D31" s="28">
        <v>6</v>
      </c>
      <c r="E31" s="26">
        <v>1</v>
      </c>
      <c r="F31" s="23">
        <v>6</v>
      </c>
      <c r="G31" s="24">
        <v>1</v>
      </c>
      <c r="H31" s="21">
        <v>6</v>
      </c>
      <c r="I31" s="22">
        <v>1</v>
      </c>
      <c r="J31" s="23"/>
      <c r="K31" s="24"/>
      <c r="L31" s="28">
        <v>18</v>
      </c>
      <c r="M31" s="29">
        <v>3</v>
      </c>
      <c r="N31" s="223"/>
      <c r="O31" s="223"/>
    </row>
    <row r="32" spans="1:15" ht="13.5" customHeight="1" thickBot="1" x14ac:dyDescent="0.25">
      <c r="A32" s="164"/>
      <c r="B32" s="229"/>
      <c r="C32" s="246" t="s">
        <v>18</v>
      </c>
      <c r="D32" s="20"/>
      <c r="E32" s="18"/>
      <c r="F32" s="20"/>
      <c r="G32" s="103"/>
      <c r="H32" s="17"/>
      <c r="I32" s="18"/>
      <c r="J32" s="20"/>
      <c r="K32" s="103"/>
      <c r="L32" s="139">
        <f>SUM(L16:L31)</f>
        <v>179</v>
      </c>
      <c r="M32" s="247">
        <f>SUM(M16:M31)</f>
        <v>28</v>
      </c>
      <c r="N32" s="223"/>
      <c r="O32" s="223"/>
    </row>
    <row r="33" spans="1:15" ht="12.75" customHeight="1" thickBot="1" x14ac:dyDescent="0.25">
      <c r="A33" s="238">
        <v>3</v>
      </c>
      <c r="B33" s="283" t="s">
        <v>34</v>
      </c>
      <c r="C33" s="38" t="s">
        <v>121</v>
      </c>
      <c r="D33" s="84">
        <v>6</v>
      </c>
      <c r="E33" s="83">
        <v>1</v>
      </c>
      <c r="F33" s="84">
        <v>6</v>
      </c>
      <c r="G33" s="85">
        <v>1</v>
      </c>
      <c r="H33" s="82"/>
      <c r="I33" s="83"/>
      <c r="J33" s="84">
        <v>6</v>
      </c>
      <c r="K33" s="85">
        <v>1</v>
      </c>
      <c r="L33" s="84">
        <v>18</v>
      </c>
      <c r="M33" s="222">
        <v>3</v>
      </c>
      <c r="N33" s="223"/>
      <c r="O33" s="223"/>
    </row>
    <row r="34" spans="1:15" ht="12.75" customHeight="1" thickBot="1" x14ac:dyDescent="0.25">
      <c r="A34" s="80"/>
      <c r="B34" s="283"/>
      <c r="C34" s="261" t="s">
        <v>141</v>
      </c>
      <c r="D34" s="39"/>
      <c r="E34" s="40">
        <v>3</v>
      </c>
      <c r="F34" s="39"/>
      <c r="G34" s="44"/>
      <c r="H34" s="43"/>
      <c r="I34" s="40"/>
      <c r="J34" s="39"/>
      <c r="K34" s="44"/>
      <c r="L34" s="71"/>
      <c r="M34" s="260">
        <v>3</v>
      </c>
      <c r="N34" s="223"/>
      <c r="O34" s="223"/>
    </row>
    <row r="35" spans="1:15" ht="13.5" customHeight="1" thickBot="1" x14ac:dyDescent="0.25">
      <c r="A35" s="212"/>
      <c r="B35" s="283"/>
      <c r="C35" s="251" t="s">
        <v>122</v>
      </c>
      <c r="D35" s="28">
        <v>3</v>
      </c>
      <c r="E35" s="26">
        <v>1</v>
      </c>
      <c r="F35" s="28"/>
      <c r="G35" s="54"/>
      <c r="H35" s="25">
        <v>6</v>
      </c>
      <c r="I35" s="26">
        <v>1</v>
      </c>
      <c r="J35" s="28"/>
      <c r="K35" s="54"/>
      <c r="L35" s="13">
        <v>9</v>
      </c>
      <c r="M35" s="14">
        <v>2</v>
      </c>
      <c r="N35" s="223"/>
      <c r="O35" s="223"/>
    </row>
    <row r="36" spans="1:15" ht="13.5" customHeight="1" thickBot="1" x14ac:dyDescent="0.25">
      <c r="A36" s="138"/>
      <c r="B36" s="283"/>
      <c r="C36" s="30" t="s">
        <v>18</v>
      </c>
      <c r="D36" s="219"/>
      <c r="E36" s="220"/>
      <c r="F36" s="219"/>
      <c r="G36" s="221"/>
      <c r="H36" s="31"/>
      <c r="I36" s="32"/>
      <c r="J36" s="219"/>
      <c r="K36" s="221"/>
      <c r="L36" s="35">
        <f>SUM(L33:L35)</f>
        <v>27</v>
      </c>
      <c r="M36" s="36">
        <f>SUM(M33:M35)</f>
        <v>8</v>
      </c>
      <c r="N36" s="223"/>
      <c r="O36" s="223"/>
    </row>
    <row r="37" spans="1:15" ht="12.75" customHeight="1" x14ac:dyDescent="0.2">
      <c r="A37" s="26">
        <v>4</v>
      </c>
      <c r="B37" s="282" t="s">
        <v>38</v>
      </c>
      <c r="C37" s="47" t="s">
        <v>128</v>
      </c>
      <c r="D37" s="49"/>
      <c r="E37" s="62"/>
      <c r="F37" s="49">
        <v>4</v>
      </c>
      <c r="G37" s="98">
        <v>1</v>
      </c>
      <c r="H37" s="61"/>
      <c r="I37" s="62"/>
      <c r="J37" s="49"/>
      <c r="K37" s="98"/>
      <c r="L37" s="49">
        <v>4</v>
      </c>
      <c r="M37" s="245">
        <v>1</v>
      </c>
      <c r="N37" s="223"/>
      <c r="O37" s="223"/>
    </row>
    <row r="38" spans="1:15" ht="12.75" customHeight="1" x14ac:dyDescent="0.2">
      <c r="A38" s="62"/>
      <c r="B38" s="282"/>
      <c r="C38" s="27" t="s">
        <v>138</v>
      </c>
      <c r="D38" s="28">
        <v>4</v>
      </c>
      <c r="E38" s="26">
        <v>1</v>
      </c>
      <c r="F38" s="28"/>
      <c r="G38" s="54"/>
      <c r="H38" s="25"/>
      <c r="I38" s="26"/>
      <c r="J38" s="28"/>
      <c r="K38" s="54"/>
      <c r="L38" s="28">
        <v>4</v>
      </c>
      <c r="M38" s="29">
        <v>1</v>
      </c>
      <c r="N38" s="223"/>
      <c r="O38" s="223"/>
    </row>
    <row r="39" spans="1:15" ht="12.75" customHeight="1" x14ac:dyDescent="0.2">
      <c r="A39" s="62"/>
      <c r="B39" s="282"/>
      <c r="C39" s="27" t="s">
        <v>129</v>
      </c>
      <c r="D39" s="28">
        <v>1</v>
      </c>
      <c r="E39" s="26">
        <v>3</v>
      </c>
      <c r="F39" s="28"/>
      <c r="G39" s="54"/>
      <c r="H39" s="25"/>
      <c r="I39" s="26"/>
      <c r="J39" s="28"/>
      <c r="K39" s="54"/>
      <c r="L39" s="28">
        <v>3</v>
      </c>
      <c r="M39" s="29">
        <v>3</v>
      </c>
      <c r="N39" s="223"/>
      <c r="O39" s="223"/>
    </row>
    <row r="40" spans="1:15" ht="12.75" customHeight="1" x14ac:dyDescent="0.2">
      <c r="A40" s="62"/>
      <c r="B40" s="282"/>
      <c r="C40" s="240" t="s">
        <v>139</v>
      </c>
      <c r="D40" s="28">
        <v>1</v>
      </c>
      <c r="E40" s="26">
        <v>3</v>
      </c>
      <c r="F40" s="28"/>
      <c r="G40" s="54"/>
      <c r="H40" s="25"/>
      <c r="I40" s="26"/>
      <c r="J40" s="28"/>
      <c r="K40" s="54"/>
      <c r="L40" s="28">
        <v>3</v>
      </c>
      <c r="M40" s="29">
        <v>3</v>
      </c>
      <c r="N40" s="223"/>
      <c r="O40" s="223"/>
    </row>
    <row r="41" spans="1:15" ht="12.75" customHeight="1" x14ac:dyDescent="0.2">
      <c r="A41" s="62"/>
      <c r="B41" s="282"/>
      <c r="C41" s="27" t="s">
        <v>117</v>
      </c>
      <c r="D41" s="28">
        <v>1</v>
      </c>
      <c r="E41" s="26">
        <v>3</v>
      </c>
      <c r="F41" s="49"/>
      <c r="G41" s="54"/>
      <c r="H41" s="25"/>
      <c r="I41" s="26"/>
      <c r="J41" s="28"/>
      <c r="K41" s="54"/>
      <c r="L41" s="28">
        <v>3</v>
      </c>
      <c r="M41" s="29">
        <v>3</v>
      </c>
      <c r="N41" s="223"/>
      <c r="O41" s="223"/>
    </row>
    <row r="42" spans="1:15" ht="13.5" customHeight="1" x14ac:dyDescent="0.2">
      <c r="A42" s="62"/>
      <c r="B42" s="282"/>
      <c r="C42" s="19" t="s">
        <v>130</v>
      </c>
      <c r="D42" s="49"/>
      <c r="E42" s="62"/>
      <c r="F42" s="49"/>
      <c r="G42" s="98"/>
      <c r="H42" s="61"/>
      <c r="I42" s="62"/>
      <c r="J42" s="49"/>
      <c r="K42" s="98"/>
      <c r="L42" s="49">
        <v>4</v>
      </c>
      <c r="M42" s="245">
        <v>4</v>
      </c>
      <c r="N42" s="223"/>
      <c r="O42" s="223"/>
    </row>
    <row r="43" spans="1:15" ht="12.75" customHeight="1" x14ac:dyDescent="0.2">
      <c r="A43" s="18"/>
      <c r="B43" s="282"/>
      <c r="C43" s="19" t="s">
        <v>126</v>
      </c>
      <c r="D43" s="49">
        <v>6</v>
      </c>
      <c r="E43" s="62">
        <v>1</v>
      </c>
      <c r="F43" s="49"/>
      <c r="G43" s="98"/>
      <c r="H43" s="61"/>
      <c r="I43" s="62"/>
      <c r="J43" s="49"/>
      <c r="K43" s="98"/>
      <c r="L43" s="49">
        <v>6</v>
      </c>
      <c r="M43" s="245">
        <v>1</v>
      </c>
      <c r="N43" s="223"/>
      <c r="O43" s="223"/>
    </row>
    <row r="44" spans="1:15" ht="13.5" customHeight="1" x14ac:dyDescent="0.2">
      <c r="A44" s="18"/>
      <c r="B44" s="282"/>
      <c r="C44" s="19" t="s">
        <v>127</v>
      </c>
      <c r="D44" s="49">
        <v>2</v>
      </c>
      <c r="E44" s="62">
        <v>1</v>
      </c>
      <c r="F44" s="49"/>
      <c r="G44" s="98"/>
      <c r="H44" s="61"/>
      <c r="I44" s="62"/>
      <c r="J44" s="49"/>
      <c r="K44" s="98"/>
      <c r="L44" s="49">
        <v>2</v>
      </c>
      <c r="M44" s="245">
        <v>1</v>
      </c>
      <c r="N44" s="223"/>
      <c r="O44" s="223"/>
    </row>
    <row r="45" spans="1:15" ht="12.75" customHeight="1" x14ac:dyDescent="0.2">
      <c r="A45" s="103"/>
      <c r="B45" s="282"/>
      <c r="C45" s="248" t="s">
        <v>18</v>
      </c>
      <c r="D45" s="49"/>
      <c r="E45" s="62"/>
      <c r="F45" s="49"/>
      <c r="G45" s="98"/>
      <c r="H45" s="61"/>
      <c r="I45" s="62"/>
      <c r="J45" s="49"/>
      <c r="K45" s="98"/>
      <c r="L45" s="208">
        <f>SUM(L37:L44)</f>
        <v>29</v>
      </c>
      <c r="M45" s="249">
        <f>SUM(M37:M44)</f>
        <v>17</v>
      </c>
      <c r="N45" s="223"/>
      <c r="O45" s="223"/>
    </row>
    <row r="46" spans="1:15" ht="13.5" customHeight="1" thickBot="1" x14ac:dyDescent="0.25">
      <c r="A46" s="184"/>
      <c r="B46" s="184"/>
      <c r="C46" s="183" t="s">
        <v>43</v>
      </c>
      <c r="D46" s="114"/>
      <c r="E46" s="113"/>
      <c r="F46" s="114"/>
      <c r="G46" s="115"/>
      <c r="H46" s="111"/>
      <c r="I46" s="113"/>
      <c r="J46" s="114"/>
      <c r="K46" s="115"/>
      <c r="L46" s="117">
        <v>253</v>
      </c>
      <c r="M46" s="244">
        <v>53</v>
      </c>
      <c r="N46" s="223"/>
      <c r="O46" s="223"/>
    </row>
    <row r="47" spans="1:15" x14ac:dyDescent="0.2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</row>
    <row r="48" spans="1:15" ht="21" customHeight="1" x14ac:dyDescent="0.2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</row>
    <row r="49" spans="1:15" ht="16.5" customHeight="1" x14ac:dyDescent="0.2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</row>
  </sheetData>
  <mergeCells count="25">
    <mergeCell ref="B37:B45"/>
    <mergeCell ref="B33:B36"/>
    <mergeCell ref="L10:M10"/>
    <mergeCell ref="B12:B13"/>
    <mergeCell ref="B16:B19"/>
    <mergeCell ref="D10:E10"/>
    <mergeCell ref="F10:G10"/>
    <mergeCell ref="H10:I10"/>
    <mergeCell ref="J10:K10"/>
    <mergeCell ref="A6:M6"/>
    <mergeCell ref="C7:K7"/>
    <mergeCell ref="A8:A9"/>
    <mergeCell ref="B8:B9"/>
    <mergeCell ref="C8:C9"/>
    <mergeCell ref="D8:M8"/>
    <mergeCell ref="D9:E9"/>
    <mergeCell ref="F9:G9"/>
    <mergeCell ref="H9:I9"/>
    <mergeCell ref="J9:K9"/>
    <mergeCell ref="L9:M9"/>
    <mergeCell ref="L1:O1"/>
    <mergeCell ref="L2:O2"/>
    <mergeCell ref="L3:O3"/>
    <mergeCell ref="L4:O4"/>
    <mergeCell ref="A5:M5"/>
  </mergeCells>
  <pageMargins left="0.23611111111111099" right="0.23611111111111099" top="0.196527777777778" bottom="0.15763888888888899" header="0.51180555555555496" footer="0.51180555555555496"/>
  <pageSetup paperSize="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workbookViewId="0">
      <selection activeCell="O1" sqref="O1"/>
    </sheetView>
  </sheetViews>
  <sheetFormatPr defaultRowHeight="12.75" x14ac:dyDescent="0.2"/>
  <cols>
    <col min="1" max="1" width="3"/>
    <col min="2" max="2" width="17.28515625"/>
    <col min="3" max="3" width="20"/>
    <col min="4" max="21" width="4.28515625"/>
    <col min="22" max="22" width="4.140625"/>
    <col min="23" max="23" width="4.28515625"/>
    <col min="24" max="24" width="5.140625"/>
    <col min="25" max="1025" width="8.7109375"/>
  </cols>
  <sheetData>
    <row r="1" spans="1:24" ht="15" customHeight="1" x14ac:dyDescent="0.2">
      <c r="O1" s="271" t="s">
        <v>0</v>
      </c>
      <c r="P1" s="271"/>
      <c r="Q1" s="271"/>
      <c r="R1" s="271"/>
      <c r="S1" s="271"/>
      <c r="T1" s="271"/>
      <c r="U1" s="271"/>
      <c r="V1" s="271"/>
    </row>
    <row r="2" spans="1:24" ht="12" customHeight="1" x14ac:dyDescent="0.2">
      <c r="O2" s="271" t="s">
        <v>44</v>
      </c>
      <c r="P2" s="271"/>
      <c r="Q2" s="271"/>
      <c r="R2" s="271"/>
      <c r="S2" s="271"/>
      <c r="T2" s="271"/>
      <c r="U2" s="271"/>
      <c r="V2" s="271"/>
    </row>
    <row r="3" spans="1:24" ht="11.25" customHeight="1" x14ac:dyDescent="0.2">
      <c r="O3" s="271" t="s">
        <v>1</v>
      </c>
      <c r="P3" s="271"/>
      <c r="Q3" s="271"/>
      <c r="R3" s="271"/>
      <c r="S3" s="271"/>
      <c r="T3" s="271"/>
      <c r="U3" s="271"/>
      <c r="V3" s="271"/>
    </row>
    <row r="4" spans="1:24" ht="6.75" customHeight="1" x14ac:dyDescent="0.2">
      <c r="O4" s="88"/>
      <c r="P4" s="88"/>
      <c r="Q4" s="88"/>
      <c r="R4" s="88"/>
      <c r="S4" s="88"/>
      <c r="T4" s="88"/>
      <c r="U4" s="88"/>
      <c r="V4" s="88"/>
    </row>
    <row r="5" spans="1:24" ht="16.5" customHeight="1" x14ac:dyDescent="0.25">
      <c r="A5" s="272" t="s">
        <v>45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1:24" ht="24.75" customHeight="1" x14ac:dyDescent="0.2">
      <c r="A6" s="273" t="s">
        <v>46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</row>
    <row r="7" spans="1:24" ht="15" customHeight="1" x14ac:dyDescent="0.2">
      <c r="C7" s="274" t="s">
        <v>47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1:24" ht="12.75" customHeight="1" x14ac:dyDescent="0.2">
      <c r="A8" s="289" t="s">
        <v>3</v>
      </c>
      <c r="B8" s="290" t="s">
        <v>4</v>
      </c>
      <c r="C8" s="290" t="s">
        <v>5</v>
      </c>
      <c r="D8" s="291" t="s">
        <v>48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</row>
    <row r="9" spans="1:24" ht="30.75" customHeight="1" x14ac:dyDescent="0.2">
      <c r="A9" s="289"/>
      <c r="B9" s="290"/>
      <c r="C9" s="290"/>
      <c r="D9" s="292" t="s">
        <v>7</v>
      </c>
      <c r="E9" s="292"/>
      <c r="F9" s="292"/>
      <c r="G9" s="293" t="s">
        <v>8</v>
      </c>
      <c r="H9" s="293"/>
      <c r="I9" s="293"/>
      <c r="J9" s="292" t="s">
        <v>9</v>
      </c>
      <c r="K9" s="292"/>
      <c r="L9" s="292"/>
      <c r="M9" s="294" t="s">
        <v>10</v>
      </c>
      <c r="N9" s="294"/>
      <c r="O9" s="294"/>
      <c r="P9" s="295" t="s">
        <v>11</v>
      </c>
      <c r="Q9" s="295"/>
      <c r="R9" s="295"/>
      <c r="S9" s="296" t="s">
        <v>12</v>
      </c>
      <c r="T9" s="292" t="s">
        <v>13</v>
      </c>
      <c r="U9" s="292"/>
      <c r="V9" s="297" t="s">
        <v>14</v>
      </c>
      <c r="W9" s="297"/>
      <c r="X9" s="297"/>
    </row>
    <row r="10" spans="1:24" ht="33.75" customHeight="1" x14ac:dyDescent="0.2">
      <c r="A10" s="289"/>
      <c r="B10" s="290"/>
      <c r="C10" s="290"/>
      <c r="D10" s="89" t="s">
        <v>49</v>
      </c>
      <c r="E10" s="90" t="s">
        <v>50</v>
      </c>
      <c r="F10" s="91" t="s">
        <v>51</v>
      </c>
      <c r="G10" s="92" t="s">
        <v>49</v>
      </c>
      <c r="H10" s="90" t="s">
        <v>50</v>
      </c>
      <c r="I10" s="93" t="s">
        <v>51</v>
      </c>
      <c r="J10" s="89" t="s">
        <v>49</v>
      </c>
      <c r="K10" s="90" t="s">
        <v>50</v>
      </c>
      <c r="L10" s="91" t="s">
        <v>51</v>
      </c>
      <c r="M10" s="92" t="s">
        <v>49</v>
      </c>
      <c r="N10" s="90" t="s">
        <v>50</v>
      </c>
      <c r="O10" s="93" t="s">
        <v>51</v>
      </c>
      <c r="P10" s="89" t="s">
        <v>49</v>
      </c>
      <c r="Q10" s="90" t="s">
        <v>50</v>
      </c>
      <c r="R10" s="91" t="s">
        <v>51</v>
      </c>
      <c r="S10" s="296"/>
      <c r="T10" s="89" t="s">
        <v>49</v>
      </c>
      <c r="U10" s="91" t="s">
        <v>51</v>
      </c>
      <c r="V10" s="89" t="s">
        <v>49</v>
      </c>
      <c r="W10" s="90" t="s">
        <v>50</v>
      </c>
      <c r="X10" s="91" t="s">
        <v>51</v>
      </c>
    </row>
    <row r="11" spans="1:24" x14ac:dyDescent="0.2">
      <c r="A11" s="1">
        <v>1</v>
      </c>
      <c r="B11" s="2">
        <v>2</v>
      </c>
      <c r="C11" s="2">
        <v>3</v>
      </c>
      <c r="D11" s="300">
        <v>4</v>
      </c>
      <c r="E11" s="300"/>
      <c r="F11" s="300"/>
      <c r="G11" s="303">
        <v>5</v>
      </c>
      <c r="H11" s="303"/>
      <c r="I11" s="303"/>
      <c r="J11" s="300">
        <v>6</v>
      </c>
      <c r="K11" s="300"/>
      <c r="L11" s="300"/>
      <c r="M11" s="303">
        <v>7</v>
      </c>
      <c r="N11" s="303"/>
      <c r="O11" s="303"/>
      <c r="P11" s="300">
        <v>8</v>
      </c>
      <c r="Q11" s="300"/>
      <c r="R11" s="300"/>
      <c r="S11" s="94">
        <v>9</v>
      </c>
      <c r="T11" s="300">
        <v>10</v>
      </c>
      <c r="U11" s="300"/>
      <c r="V11" s="300">
        <v>11</v>
      </c>
      <c r="W11" s="300"/>
      <c r="X11" s="300"/>
    </row>
    <row r="12" spans="1:24" ht="12.75" customHeight="1" x14ac:dyDescent="0.2">
      <c r="A12" s="4"/>
      <c r="B12" s="286" t="s">
        <v>15</v>
      </c>
      <c r="C12" s="95" t="s">
        <v>52</v>
      </c>
      <c r="D12" s="57"/>
      <c r="E12" s="96"/>
      <c r="F12" s="59"/>
      <c r="G12" s="60"/>
      <c r="H12" s="96"/>
      <c r="I12" s="58"/>
      <c r="J12" s="57"/>
      <c r="K12" s="96"/>
      <c r="L12" s="59"/>
      <c r="M12" s="60"/>
      <c r="N12" s="96"/>
      <c r="O12" s="58"/>
      <c r="P12" s="49"/>
      <c r="Q12" s="97"/>
      <c r="R12" s="98"/>
      <c r="S12" s="99"/>
      <c r="T12" s="49"/>
      <c r="U12" s="98"/>
      <c r="V12" s="49"/>
      <c r="W12" s="97"/>
      <c r="X12" s="98"/>
    </row>
    <row r="13" spans="1:24" ht="25.5" x14ac:dyDescent="0.2">
      <c r="A13" s="4"/>
      <c r="B13" s="286"/>
      <c r="C13" s="51" t="s">
        <v>16</v>
      </c>
      <c r="D13" s="6">
        <v>3</v>
      </c>
      <c r="E13" s="100">
        <v>1</v>
      </c>
      <c r="F13" s="8">
        <v>12</v>
      </c>
      <c r="G13" s="9">
        <v>6</v>
      </c>
      <c r="H13" s="100">
        <v>1</v>
      </c>
      <c r="I13" s="7">
        <v>10</v>
      </c>
      <c r="J13" s="6">
        <v>6</v>
      </c>
      <c r="K13" s="100">
        <v>1</v>
      </c>
      <c r="L13" s="8">
        <v>8</v>
      </c>
      <c r="M13" s="15"/>
      <c r="N13" s="101"/>
      <c r="O13" s="16"/>
      <c r="P13" s="20"/>
      <c r="Q13" s="102"/>
      <c r="R13" s="103"/>
      <c r="S13" s="104"/>
      <c r="T13" s="13">
        <v>6</v>
      </c>
      <c r="U13" s="103"/>
      <c r="V13" s="13">
        <v>21</v>
      </c>
      <c r="W13" s="105">
        <v>3</v>
      </c>
      <c r="X13" s="106">
        <v>30</v>
      </c>
    </row>
    <row r="14" spans="1:24" ht="25.5" x14ac:dyDescent="0.2">
      <c r="A14" s="4"/>
      <c r="B14" s="286"/>
      <c r="C14" s="5" t="s">
        <v>17</v>
      </c>
      <c r="D14" s="21"/>
      <c r="E14" s="107"/>
      <c r="F14" s="24"/>
      <c r="G14" s="21">
        <v>6</v>
      </c>
      <c r="H14" s="107">
        <v>2</v>
      </c>
      <c r="I14" s="22">
        <v>10</v>
      </c>
      <c r="J14" s="23"/>
      <c r="K14" s="107"/>
      <c r="L14" s="24"/>
      <c r="M14" s="21"/>
      <c r="N14" s="107"/>
      <c r="O14" s="22"/>
      <c r="P14" s="28"/>
      <c r="Q14" s="108"/>
      <c r="R14" s="54"/>
      <c r="S14" s="109"/>
      <c r="T14" s="28"/>
      <c r="U14" s="54"/>
      <c r="V14" s="28">
        <v>12</v>
      </c>
      <c r="W14" s="108">
        <v>2</v>
      </c>
      <c r="X14" s="54">
        <v>20</v>
      </c>
    </row>
    <row r="15" spans="1:24" x14ac:dyDescent="0.2">
      <c r="A15" s="4"/>
      <c r="B15" s="286"/>
      <c r="C15" s="110" t="s">
        <v>18</v>
      </c>
      <c r="D15" s="111"/>
      <c r="E15" s="112"/>
      <c r="F15" s="113"/>
      <c r="G15" s="114"/>
      <c r="H15" s="112"/>
      <c r="I15" s="115"/>
      <c r="J15" s="111"/>
      <c r="K15" s="112"/>
      <c r="L15" s="113"/>
      <c r="M15" s="114"/>
      <c r="N15" s="112"/>
      <c r="O15" s="115"/>
      <c r="P15" s="111"/>
      <c r="Q15" s="112"/>
      <c r="R15" s="115"/>
      <c r="S15" s="116"/>
      <c r="T15" s="114"/>
      <c r="U15" s="115"/>
      <c r="V15" s="117">
        <f>SUM(V12:V14)</f>
        <v>33</v>
      </c>
      <c r="W15" s="118">
        <f>SUM(W12:W14)</f>
        <v>5</v>
      </c>
      <c r="X15" s="119">
        <f>SUM(X12:X14)</f>
        <v>50</v>
      </c>
    </row>
    <row r="16" spans="1:24" ht="12.75" customHeight="1" x14ac:dyDescent="0.2">
      <c r="A16" s="120">
        <v>3</v>
      </c>
      <c r="B16" s="301" t="s">
        <v>53</v>
      </c>
      <c r="C16" s="121" t="s">
        <v>54</v>
      </c>
      <c r="D16" s="84"/>
      <c r="E16" s="122"/>
      <c r="F16" s="85"/>
      <c r="G16" s="82"/>
      <c r="H16" s="122"/>
      <c r="I16" s="83"/>
      <c r="J16" s="84"/>
      <c r="K16" s="122"/>
      <c r="L16" s="85"/>
      <c r="M16" s="82"/>
      <c r="N16" s="122"/>
      <c r="O16" s="83"/>
      <c r="P16" s="84"/>
      <c r="Q16" s="122"/>
      <c r="R16" s="85"/>
      <c r="S16" s="123"/>
      <c r="T16" s="39"/>
      <c r="U16" s="44"/>
      <c r="V16" s="39"/>
      <c r="W16" s="124"/>
      <c r="X16" s="44"/>
    </row>
    <row r="17" spans="1:25" x14ac:dyDescent="0.2">
      <c r="A17" s="4"/>
      <c r="B17" s="301"/>
      <c r="C17" s="38" t="s">
        <v>55</v>
      </c>
      <c r="D17" s="39"/>
      <c r="E17" s="124"/>
      <c r="F17" s="44"/>
      <c r="G17" s="43"/>
      <c r="H17" s="124"/>
      <c r="I17" s="40"/>
      <c r="J17" s="39"/>
      <c r="K17" s="124"/>
      <c r="L17" s="44"/>
      <c r="M17" s="43">
        <v>6</v>
      </c>
      <c r="N17" s="124">
        <v>2</v>
      </c>
      <c r="O17" s="40">
        <v>16</v>
      </c>
      <c r="P17" s="39"/>
      <c r="Q17" s="124"/>
      <c r="R17" s="44"/>
      <c r="S17" s="109"/>
      <c r="T17" s="28"/>
      <c r="U17" s="54"/>
      <c r="V17" s="28">
        <v>12</v>
      </c>
      <c r="W17" s="108">
        <v>2</v>
      </c>
      <c r="X17" s="54">
        <v>16</v>
      </c>
    </row>
    <row r="18" spans="1:25" x14ac:dyDescent="0.2">
      <c r="A18" s="4"/>
      <c r="B18" s="301"/>
      <c r="C18" s="76" t="s">
        <v>56</v>
      </c>
      <c r="D18" s="41"/>
      <c r="E18" s="125"/>
      <c r="F18" s="42"/>
      <c r="G18" s="45"/>
      <c r="H18" s="125"/>
      <c r="I18" s="46"/>
      <c r="J18" s="41"/>
      <c r="K18" s="125"/>
      <c r="L18" s="42"/>
      <c r="M18" s="45"/>
      <c r="N18" s="125"/>
      <c r="O18" s="46"/>
      <c r="P18" s="41"/>
      <c r="Q18" s="125"/>
      <c r="R18" s="42"/>
      <c r="S18" s="99"/>
      <c r="T18" s="49"/>
      <c r="U18" s="98"/>
      <c r="V18" s="49"/>
      <c r="W18" s="97"/>
      <c r="X18" s="98"/>
    </row>
    <row r="19" spans="1:25" ht="12.75" customHeight="1" x14ac:dyDescent="0.2">
      <c r="A19" s="4"/>
      <c r="B19" s="126"/>
      <c r="C19" s="53" t="s">
        <v>40</v>
      </c>
      <c r="D19" s="49"/>
      <c r="E19" s="97"/>
      <c r="F19" s="98"/>
      <c r="G19" s="25">
        <v>6</v>
      </c>
      <c r="H19" s="108">
        <v>1</v>
      </c>
      <c r="I19" s="26">
        <v>10</v>
      </c>
      <c r="J19" s="49"/>
      <c r="K19" s="97"/>
      <c r="L19" s="98"/>
      <c r="M19" s="61"/>
      <c r="N19" s="97"/>
      <c r="O19" s="62"/>
      <c r="P19" s="49"/>
      <c r="Q19" s="97"/>
      <c r="R19" s="98"/>
      <c r="S19" s="99"/>
      <c r="T19" s="49"/>
      <c r="U19" s="98"/>
      <c r="V19" s="28">
        <v>6</v>
      </c>
      <c r="W19" s="108">
        <v>1</v>
      </c>
      <c r="X19" s="54">
        <v>10</v>
      </c>
    </row>
    <row r="20" spans="1:25" x14ac:dyDescent="0.2">
      <c r="A20" s="4"/>
      <c r="B20" s="126"/>
      <c r="C20" s="127" t="s">
        <v>57</v>
      </c>
      <c r="D20" s="41"/>
      <c r="E20" s="125"/>
      <c r="F20" s="42"/>
      <c r="G20" s="45"/>
      <c r="H20" s="125"/>
      <c r="I20" s="46"/>
      <c r="J20" s="41"/>
      <c r="K20" s="125"/>
      <c r="L20" s="42"/>
      <c r="M20" s="45"/>
      <c r="N20" s="125"/>
      <c r="O20" s="46"/>
      <c r="P20" s="41"/>
      <c r="Q20" s="125"/>
      <c r="R20" s="42"/>
      <c r="S20" s="128"/>
      <c r="T20" s="41"/>
      <c r="U20" s="42"/>
      <c r="V20" s="41"/>
      <c r="W20" s="125"/>
      <c r="X20" s="42"/>
    </row>
    <row r="21" spans="1:25" s="56" customFormat="1" x14ac:dyDescent="0.2">
      <c r="A21" s="55"/>
      <c r="B21" s="126"/>
      <c r="C21" s="51" t="s">
        <v>22</v>
      </c>
      <c r="D21" s="23">
        <v>4</v>
      </c>
      <c r="E21" s="107">
        <v>1</v>
      </c>
      <c r="F21" s="24">
        <v>12</v>
      </c>
      <c r="G21" s="21">
        <v>6</v>
      </c>
      <c r="H21" s="107">
        <v>1</v>
      </c>
      <c r="I21" s="22">
        <v>10</v>
      </c>
      <c r="J21" s="23">
        <v>6</v>
      </c>
      <c r="K21" s="107">
        <v>1</v>
      </c>
      <c r="L21" s="24">
        <v>8</v>
      </c>
      <c r="M21" s="21"/>
      <c r="N21" s="107"/>
      <c r="O21" s="22"/>
      <c r="P21" s="23"/>
      <c r="Q21" s="107"/>
      <c r="R21" s="24"/>
      <c r="S21" s="50"/>
      <c r="T21" s="23"/>
      <c r="U21" s="24"/>
      <c r="V21" s="23">
        <v>16</v>
      </c>
      <c r="W21" s="107">
        <v>3</v>
      </c>
      <c r="X21" s="24">
        <v>30</v>
      </c>
    </row>
    <row r="22" spans="1:25" x14ac:dyDescent="0.2">
      <c r="A22" s="55"/>
      <c r="B22" s="126"/>
      <c r="C22" s="53" t="s">
        <v>23</v>
      </c>
      <c r="D22" s="57"/>
      <c r="E22" s="96"/>
      <c r="F22" s="59"/>
      <c r="G22" s="60"/>
      <c r="H22" s="96"/>
      <c r="I22" s="58"/>
      <c r="J22" s="57"/>
      <c r="K22" s="96"/>
      <c r="L22" s="59"/>
      <c r="M22" s="60"/>
      <c r="N22" s="96"/>
      <c r="O22" s="58"/>
      <c r="P22" s="57"/>
      <c r="Q22" s="96"/>
      <c r="R22" s="59"/>
      <c r="S22" s="129"/>
      <c r="T22" s="57"/>
      <c r="U22" s="59"/>
      <c r="V22" s="57"/>
      <c r="W22" s="96"/>
      <c r="X22" s="59"/>
    </row>
    <row r="23" spans="1:25" x14ac:dyDescent="0.2">
      <c r="A23" s="55"/>
      <c r="B23" s="126"/>
      <c r="C23" s="50" t="s">
        <v>24</v>
      </c>
      <c r="D23" s="23"/>
      <c r="E23" s="107"/>
      <c r="F23" s="24"/>
      <c r="G23" s="21">
        <v>6</v>
      </c>
      <c r="H23" s="107">
        <v>1</v>
      </c>
      <c r="I23" s="22">
        <v>10</v>
      </c>
      <c r="J23" s="23">
        <v>6</v>
      </c>
      <c r="K23" s="107">
        <v>1</v>
      </c>
      <c r="L23" s="24">
        <v>8</v>
      </c>
      <c r="M23" s="21"/>
      <c r="N23" s="107"/>
      <c r="O23" s="22"/>
      <c r="P23" s="23"/>
      <c r="Q23" s="107"/>
      <c r="R23" s="24"/>
      <c r="S23" s="50"/>
      <c r="T23" s="23"/>
      <c r="U23" s="24"/>
      <c r="V23" s="23">
        <v>12</v>
      </c>
      <c r="W23" s="107">
        <v>2</v>
      </c>
      <c r="X23" s="24">
        <v>18</v>
      </c>
    </row>
    <row r="24" spans="1:25" x14ac:dyDescent="0.2">
      <c r="A24" s="4"/>
      <c r="B24" s="126"/>
      <c r="C24" s="51" t="s">
        <v>58</v>
      </c>
      <c r="D24" s="28">
        <v>2</v>
      </c>
      <c r="E24" s="108">
        <v>1</v>
      </c>
      <c r="F24" s="54">
        <v>12</v>
      </c>
      <c r="G24" s="25">
        <v>6</v>
      </c>
      <c r="H24" s="108">
        <v>1</v>
      </c>
      <c r="I24" s="26">
        <v>10</v>
      </c>
      <c r="J24" s="49"/>
      <c r="K24" s="97"/>
      <c r="L24" s="98"/>
      <c r="M24" s="61"/>
      <c r="N24" s="97"/>
      <c r="O24" s="62"/>
      <c r="P24" s="49"/>
      <c r="Q24" s="97"/>
      <c r="R24" s="98"/>
      <c r="S24" s="99"/>
      <c r="T24" s="49"/>
      <c r="U24" s="98"/>
      <c r="V24" s="49"/>
      <c r="W24" s="97"/>
      <c r="X24" s="98"/>
    </row>
    <row r="25" spans="1:25" x14ac:dyDescent="0.2">
      <c r="A25" s="4"/>
      <c r="B25" s="126"/>
      <c r="C25" s="53" t="s">
        <v>59</v>
      </c>
      <c r="D25" s="13">
        <v>4</v>
      </c>
      <c r="E25" s="105">
        <v>1</v>
      </c>
      <c r="F25" s="106">
        <v>12</v>
      </c>
      <c r="G25" s="17"/>
      <c r="H25" s="102"/>
      <c r="I25" s="18"/>
      <c r="J25" s="20"/>
      <c r="K25" s="102"/>
      <c r="L25" s="103"/>
      <c r="M25" s="17"/>
      <c r="N25" s="102"/>
      <c r="O25" s="18"/>
      <c r="P25" s="20"/>
      <c r="Q25" s="102"/>
      <c r="R25" s="103"/>
      <c r="S25" s="104"/>
      <c r="T25" s="20"/>
      <c r="U25" s="103"/>
      <c r="V25" s="13">
        <v>12</v>
      </c>
      <c r="W25" s="105">
        <v>3</v>
      </c>
      <c r="X25" s="106">
        <v>34</v>
      </c>
    </row>
    <row r="26" spans="1:25" ht="12.75" customHeight="1" x14ac:dyDescent="0.2">
      <c r="A26" s="4"/>
      <c r="B26" s="126"/>
      <c r="C26" s="302" t="s">
        <v>25</v>
      </c>
      <c r="D26" s="23">
        <v>3</v>
      </c>
      <c r="E26" s="107">
        <v>1</v>
      </c>
      <c r="F26" s="24">
        <v>12</v>
      </c>
      <c r="G26" s="21">
        <v>6</v>
      </c>
      <c r="H26" s="107">
        <v>1</v>
      </c>
      <c r="I26" s="22">
        <v>10</v>
      </c>
      <c r="J26" s="23">
        <v>6</v>
      </c>
      <c r="K26" s="107">
        <v>1</v>
      </c>
      <c r="L26" s="24">
        <v>8</v>
      </c>
      <c r="M26" s="60"/>
      <c r="N26" s="96"/>
      <c r="O26" s="58"/>
      <c r="P26" s="28">
        <v>3</v>
      </c>
      <c r="Q26" s="108">
        <v>1</v>
      </c>
      <c r="R26" s="54">
        <v>12</v>
      </c>
      <c r="S26" s="99"/>
      <c r="T26" s="49"/>
      <c r="U26" s="98"/>
      <c r="V26" s="28">
        <v>18</v>
      </c>
      <c r="W26" s="108">
        <v>4</v>
      </c>
      <c r="X26" s="54">
        <v>50</v>
      </c>
    </row>
    <row r="27" spans="1:25" ht="15.75" customHeight="1" x14ac:dyDescent="0.2">
      <c r="A27" s="4"/>
      <c r="B27" s="126"/>
      <c r="C27" s="302"/>
      <c r="D27" s="23">
        <v>1</v>
      </c>
      <c r="E27" s="107">
        <v>1</v>
      </c>
      <c r="F27" s="24">
        <v>20</v>
      </c>
      <c r="G27" s="60"/>
      <c r="H27" s="96"/>
      <c r="I27" s="58"/>
      <c r="J27" s="57"/>
      <c r="K27" s="96"/>
      <c r="L27" s="59"/>
      <c r="M27" s="60"/>
      <c r="N27" s="96"/>
      <c r="O27" s="58"/>
      <c r="P27" s="49"/>
      <c r="Q27" s="97"/>
      <c r="R27" s="98"/>
      <c r="S27" s="99"/>
      <c r="T27" s="49"/>
      <c r="U27" s="98"/>
      <c r="V27" s="49"/>
      <c r="W27" s="97"/>
      <c r="X27" s="98"/>
    </row>
    <row r="28" spans="1:25" ht="25.5" x14ac:dyDescent="0.2">
      <c r="A28" s="4"/>
      <c r="B28" s="126"/>
      <c r="C28" s="63" t="s">
        <v>26</v>
      </c>
      <c r="D28" s="23">
        <v>6</v>
      </c>
      <c r="E28" s="107">
        <v>1</v>
      </c>
      <c r="F28" s="24">
        <v>12</v>
      </c>
      <c r="G28" s="21">
        <v>6</v>
      </c>
      <c r="H28" s="107">
        <v>1</v>
      </c>
      <c r="I28" s="22">
        <v>10</v>
      </c>
      <c r="J28" s="23">
        <v>6</v>
      </c>
      <c r="K28" s="107">
        <v>1</v>
      </c>
      <c r="L28" s="24">
        <v>8</v>
      </c>
      <c r="M28" s="21"/>
      <c r="N28" s="107"/>
      <c r="O28" s="22"/>
      <c r="P28" s="28"/>
      <c r="Q28" s="108"/>
      <c r="R28" s="54"/>
      <c r="S28" s="109"/>
      <c r="T28" s="28">
        <v>4</v>
      </c>
      <c r="U28" s="54">
        <v>18</v>
      </c>
      <c r="V28" s="28">
        <v>22</v>
      </c>
      <c r="W28" s="108">
        <v>3</v>
      </c>
      <c r="X28" s="54">
        <v>30</v>
      </c>
    </row>
    <row r="29" spans="1:25" ht="12.75" customHeight="1" x14ac:dyDescent="0.2">
      <c r="A29" s="4"/>
      <c r="B29" s="126"/>
      <c r="C29" s="305" t="s">
        <v>28</v>
      </c>
      <c r="D29" s="23">
        <v>6</v>
      </c>
      <c r="E29" s="107">
        <v>1</v>
      </c>
      <c r="F29" s="24">
        <v>12</v>
      </c>
      <c r="G29" s="61"/>
      <c r="H29" s="97"/>
      <c r="I29" s="62"/>
      <c r="J29" s="57"/>
      <c r="K29" s="96"/>
      <c r="L29" s="59"/>
      <c r="M29" s="60"/>
      <c r="N29" s="96"/>
      <c r="O29" s="58"/>
      <c r="P29" s="28">
        <v>2</v>
      </c>
      <c r="Q29" s="108">
        <v>1</v>
      </c>
      <c r="R29" s="54">
        <v>12</v>
      </c>
      <c r="S29" s="99"/>
      <c r="T29" s="49"/>
      <c r="U29" s="98"/>
      <c r="V29" s="49"/>
      <c r="W29" s="97"/>
      <c r="X29" s="98"/>
    </row>
    <row r="30" spans="1:25" x14ac:dyDescent="0.2">
      <c r="A30" s="4"/>
      <c r="B30" s="126"/>
      <c r="C30" s="305"/>
      <c r="D30" s="23">
        <v>1</v>
      </c>
      <c r="E30" s="107">
        <v>1</v>
      </c>
      <c r="F30" s="24">
        <v>12</v>
      </c>
      <c r="G30" s="60"/>
      <c r="H30" s="96"/>
      <c r="I30" s="58"/>
      <c r="J30" s="57"/>
      <c r="K30" s="96"/>
      <c r="L30" s="59"/>
      <c r="M30" s="60"/>
      <c r="N30" s="96"/>
      <c r="O30" s="58"/>
      <c r="P30" s="49"/>
      <c r="Q30" s="97"/>
      <c r="R30" s="98"/>
      <c r="S30" s="99"/>
      <c r="T30" s="28">
        <v>2</v>
      </c>
      <c r="U30" s="98"/>
      <c r="V30" s="28">
        <v>11</v>
      </c>
      <c r="W30" s="108">
        <v>3</v>
      </c>
      <c r="X30" s="54">
        <v>36</v>
      </c>
    </row>
    <row r="31" spans="1:25" ht="25.5" x14ac:dyDescent="0.2">
      <c r="A31" s="4"/>
      <c r="B31" s="126"/>
      <c r="C31" s="63" t="s">
        <v>29</v>
      </c>
      <c r="D31" s="57"/>
      <c r="E31" s="96"/>
      <c r="F31" s="59"/>
      <c r="G31" s="21">
        <v>6</v>
      </c>
      <c r="H31" s="107">
        <v>1</v>
      </c>
      <c r="I31" s="22">
        <v>10</v>
      </c>
      <c r="J31" s="23">
        <v>6</v>
      </c>
      <c r="K31" s="107">
        <v>1</v>
      </c>
      <c r="L31" s="24">
        <v>10</v>
      </c>
      <c r="M31" s="21"/>
      <c r="N31" s="107"/>
      <c r="O31" s="22"/>
      <c r="P31" s="28"/>
      <c r="Q31" s="108"/>
      <c r="R31" s="54"/>
      <c r="S31" s="109"/>
      <c r="T31" s="28"/>
      <c r="U31" s="54"/>
      <c r="V31" s="28">
        <v>12</v>
      </c>
      <c r="W31" s="108">
        <v>2</v>
      </c>
      <c r="X31" s="54">
        <v>20</v>
      </c>
      <c r="Y31" s="64"/>
    </row>
    <row r="32" spans="1:25" ht="12.75" customHeight="1" x14ac:dyDescent="0.2">
      <c r="A32" s="4"/>
      <c r="B32" s="126"/>
      <c r="C32" s="306" t="s">
        <v>30</v>
      </c>
      <c r="D32" s="57"/>
      <c r="E32" s="96"/>
      <c r="F32" s="59"/>
      <c r="G32" s="21">
        <v>6</v>
      </c>
      <c r="H32" s="107">
        <v>1</v>
      </c>
      <c r="I32" s="22">
        <v>10</v>
      </c>
      <c r="J32" s="23">
        <v>6</v>
      </c>
      <c r="K32" s="107">
        <v>1</v>
      </c>
      <c r="L32" s="24">
        <v>8</v>
      </c>
      <c r="M32" s="21">
        <v>4</v>
      </c>
      <c r="N32" s="107">
        <v>1</v>
      </c>
      <c r="O32" s="22">
        <v>8</v>
      </c>
      <c r="P32" s="49"/>
      <c r="Q32" s="97"/>
      <c r="R32" s="98"/>
      <c r="S32" s="99"/>
      <c r="T32" s="49"/>
      <c r="U32" s="98"/>
      <c r="V32" s="28">
        <v>18</v>
      </c>
      <c r="W32" s="108">
        <v>4</v>
      </c>
      <c r="X32" s="54">
        <v>36</v>
      </c>
    </row>
    <row r="33" spans="1:24" x14ac:dyDescent="0.2">
      <c r="A33" s="4"/>
      <c r="B33" s="126"/>
      <c r="C33" s="306"/>
      <c r="D33" s="49"/>
      <c r="E33" s="97"/>
      <c r="F33" s="98"/>
      <c r="G33" s="21">
        <v>2</v>
      </c>
      <c r="H33" s="107">
        <v>1</v>
      </c>
      <c r="I33" s="22">
        <v>10</v>
      </c>
      <c r="J33" s="57"/>
      <c r="K33" s="96"/>
      <c r="L33" s="59"/>
      <c r="M33" s="60"/>
      <c r="N33" s="96"/>
      <c r="O33" s="58"/>
      <c r="P33" s="49"/>
      <c r="Q33" s="97"/>
      <c r="R33" s="98"/>
      <c r="S33" s="99"/>
      <c r="T33" s="49"/>
      <c r="U33" s="98"/>
      <c r="V33" s="49"/>
      <c r="W33" s="97"/>
      <c r="X33" s="98"/>
    </row>
    <row r="34" spans="1:24" x14ac:dyDescent="0.2">
      <c r="A34" s="4"/>
      <c r="B34" s="126"/>
      <c r="C34" s="95" t="s">
        <v>60</v>
      </c>
      <c r="D34" s="49"/>
      <c r="E34" s="97"/>
      <c r="F34" s="98"/>
      <c r="G34" s="61"/>
      <c r="H34" s="97"/>
      <c r="I34" s="58"/>
      <c r="J34" s="49"/>
      <c r="K34" s="97"/>
      <c r="L34" s="98"/>
      <c r="M34" s="61"/>
      <c r="N34" s="97"/>
      <c r="O34" s="62"/>
      <c r="P34" s="49"/>
      <c r="Q34" s="97"/>
      <c r="R34" s="98"/>
      <c r="S34" s="99"/>
      <c r="T34" s="49"/>
      <c r="U34" s="98"/>
      <c r="V34" s="49"/>
      <c r="W34" s="97"/>
      <c r="X34" s="98"/>
    </row>
    <row r="35" spans="1:24" ht="25.5" x14ac:dyDescent="0.2">
      <c r="A35" s="4"/>
      <c r="B35" s="126"/>
      <c r="C35" s="38" t="s">
        <v>31</v>
      </c>
      <c r="D35" s="41"/>
      <c r="E35" s="125"/>
      <c r="F35" s="42"/>
      <c r="G35" s="43">
        <v>6</v>
      </c>
      <c r="H35" s="124">
        <v>1</v>
      </c>
      <c r="I35" s="130">
        <v>10</v>
      </c>
      <c r="J35" s="39">
        <v>6</v>
      </c>
      <c r="K35" s="124">
        <v>1</v>
      </c>
      <c r="L35" s="44">
        <v>8</v>
      </c>
      <c r="M35" s="45"/>
      <c r="N35" s="125"/>
      <c r="O35" s="46"/>
      <c r="P35" s="41"/>
      <c r="Q35" s="125"/>
      <c r="R35" s="42"/>
      <c r="S35" s="128"/>
      <c r="T35" s="41"/>
      <c r="U35" s="42"/>
      <c r="V35" s="39">
        <v>12</v>
      </c>
      <c r="W35" s="124">
        <v>2</v>
      </c>
      <c r="X35" s="44">
        <v>18</v>
      </c>
    </row>
    <row r="36" spans="1:24" ht="18" customHeight="1" x14ac:dyDescent="0.2">
      <c r="A36" s="4"/>
      <c r="B36" s="126"/>
      <c r="C36" s="65" t="s">
        <v>32</v>
      </c>
      <c r="D36" s="57"/>
      <c r="E36" s="96"/>
      <c r="F36" s="59"/>
      <c r="G36" s="60"/>
      <c r="H36" s="96"/>
      <c r="I36" s="58"/>
      <c r="J36" s="57"/>
      <c r="K36" s="96"/>
      <c r="L36" s="59"/>
      <c r="M36" s="60"/>
      <c r="N36" s="96"/>
      <c r="O36" s="58"/>
      <c r="P36" s="49"/>
      <c r="Q36" s="97"/>
      <c r="R36" s="98"/>
      <c r="S36" s="99"/>
      <c r="T36" s="49"/>
      <c r="U36" s="98"/>
      <c r="V36" s="49"/>
      <c r="W36" s="97"/>
      <c r="X36" s="98"/>
    </row>
    <row r="37" spans="1:24" ht="12.75" customHeight="1" x14ac:dyDescent="0.2">
      <c r="A37" s="4"/>
      <c r="B37" s="126"/>
      <c r="C37" s="302" t="s">
        <v>33</v>
      </c>
      <c r="D37" s="57"/>
      <c r="E37" s="96"/>
      <c r="F37" s="59"/>
      <c r="G37" s="21">
        <v>6</v>
      </c>
      <c r="H37" s="107">
        <v>1</v>
      </c>
      <c r="I37" s="22">
        <v>10</v>
      </c>
      <c r="J37" s="23">
        <v>6</v>
      </c>
      <c r="K37" s="107">
        <v>1</v>
      </c>
      <c r="L37" s="24">
        <v>8</v>
      </c>
      <c r="M37" s="21"/>
      <c r="N37" s="107"/>
      <c r="O37" s="22"/>
      <c r="P37" s="28"/>
      <c r="Q37" s="108"/>
      <c r="R37" s="54"/>
      <c r="S37" s="109"/>
      <c r="T37" s="28"/>
      <c r="U37" s="54"/>
      <c r="V37" s="28">
        <v>12</v>
      </c>
      <c r="W37" s="108">
        <v>2</v>
      </c>
      <c r="X37" s="54">
        <v>18</v>
      </c>
    </row>
    <row r="38" spans="1:24" x14ac:dyDescent="0.2">
      <c r="A38" s="4"/>
      <c r="B38" s="126"/>
      <c r="C38" s="302"/>
      <c r="D38" s="57"/>
      <c r="E38" s="96"/>
      <c r="F38" s="59"/>
      <c r="G38" s="60"/>
      <c r="H38" s="96"/>
      <c r="I38" s="58"/>
      <c r="J38" s="57"/>
      <c r="K38" s="96"/>
      <c r="L38" s="59"/>
      <c r="M38" s="60"/>
      <c r="N38" s="96"/>
      <c r="O38" s="58"/>
      <c r="P38" s="49"/>
      <c r="Q38" s="97"/>
      <c r="R38" s="98"/>
      <c r="S38" s="99"/>
      <c r="T38" s="49"/>
      <c r="U38" s="98"/>
      <c r="V38" s="49"/>
      <c r="W38" s="97"/>
      <c r="X38" s="98"/>
    </row>
    <row r="39" spans="1:24" x14ac:dyDescent="0.2">
      <c r="A39" s="4"/>
      <c r="B39" s="126"/>
      <c r="C39" s="37" t="s">
        <v>41</v>
      </c>
      <c r="D39" s="23">
        <v>2</v>
      </c>
      <c r="E39" s="107">
        <v>2</v>
      </c>
      <c r="F39" s="24">
        <v>20</v>
      </c>
      <c r="G39" s="21"/>
      <c r="H39" s="107"/>
      <c r="I39" s="22"/>
      <c r="J39" s="23"/>
      <c r="K39" s="107"/>
      <c r="L39" s="24"/>
      <c r="M39" s="21"/>
      <c r="N39" s="107"/>
      <c r="O39" s="22"/>
      <c r="P39" s="28"/>
      <c r="Q39" s="108"/>
      <c r="R39" s="54"/>
      <c r="S39" s="131"/>
      <c r="T39" s="13"/>
      <c r="U39" s="106"/>
      <c r="V39" s="13">
        <v>4</v>
      </c>
      <c r="W39" s="105">
        <v>2</v>
      </c>
      <c r="X39" s="106">
        <v>20</v>
      </c>
    </row>
    <row r="40" spans="1:24" x14ac:dyDescent="0.2">
      <c r="A40" s="4"/>
      <c r="B40" s="126"/>
      <c r="C40" s="132"/>
      <c r="D40" s="57"/>
      <c r="E40" s="96"/>
      <c r="F40" s="59"/>
      <c r="G40" s="60"/>
      <c r="H40" s="96"/>
      <c r="I40" s="58"/>
      <c r="J40" s="57"/>
      <c r="K40" s="96"/>
      <c r="L40" s="59"/>
      <c r="M40" s="60"/>
      <c r="N40" s="96"/>
      <c r="O40" s="58"/>
      <c r="P40" s="49"/>
      <c r="Q40" s="97"/>
      <c r="R40" s="98"/>
      <c r="S40" s="104"/>
      <c r="T40" s="20"/>
      <c r="U40" s="103"/>
      <c r="V40" s="20"/>
      <c r="W40" s="102"/>
      <c r="X40" s="103"/>
    </row>
    <row r="41" spans="1:24" x14ac:dyDescent="0.2">
      <c r="A41" s="67"/>
      <c r="B41" s="133"/>
      <c r="C41" s="110" t="s">
        <v>18</v>
      </c>
      <c r="D41" s="134"/>
      <c r="E41" s="135"/>
      <c r="F41" s="136"/>
      <c r="G41" s="137"/>
      <c r="H41" s="135"/>
      <c r="I41" s="138"/>
      <c r="J41" s="134"/>
      <c r="K41" s="135"/>
      <c r="L41" s="136"/>
      <c r="M41" s="137"/>
      <c r="N41" s="135"/>
      <c r="O41" s="138"/>
      <c r="P41" s="134"/>
      <c r="Q41" s="135"/>
      <c r="R41" s="136"/>
      <c r="S41" s="104"/>
      <c r="T41" s="20"/>
      <c r="U41" s="103"/>
      <c r="V41" s="139">
        <f>SUM(V16:V40)</f>
        <v>167</v>
      </c>
      <c r="W41" s="140">
        <f>SUM(W16:W40)</f>
        <v>33</v>
      </c>
      <c r="X41" s="141">
        <f>SUM(X16:X40)</f>
        <v>336</v>
      </c>
    </row>
    <row r="42" spans="1:24" ht="13.5" customHeight="1" x14ac:dyDescent="0.2">
      <c r="A42" s="142">
        <v>4</v>
      </c>
      <c r="B42" s="299" t="s">
        <v>34</v>
      </c>
      <c r="C42" s="121" t="s">
        <v>61</v>
      </c>
      <c r="D42" s="143"/>
      <c r="E42" s="144"/>
      <c r="F42" s="145"/>
      <c r="G42" s="143"/>
      <c r="H42" s="144"/>
      <c r="I42" s="145"/>
      <c r="J42" s="143"/>
      <c r="K42" s="144"/>
      <c r="L42" s="145"/>
      <c r="M42" s="146"/>
      <c r="N42" s="144"/>
      <c r="O42" s="147"/>
      <c r="P42" s="143"/>
      <c r="Q42" s="144"/>
      <c r="R42" s="145"/>
      <c r="S42" s="148"/>
      <c r="T42" s="143"/>
      <c r="U42" s="145"/>
      <c r="V42" s="143"/>
      <c r="W42" s="144"/>
      <c r="X42" s="145"/>
    </row>
    <row r="43" spans="1:24" x14ac:dyDescent="0.2">
      <c r="A43" s="69"/>
      <c r="B43" s="299"/>
      <c r="C43" s="38" t="s">
        <v>35</v>
      </c>
      <c r="D43" s="39"/>
      <c r="E43" s="124"/>
      <c r="F43" s="44"/>
      <c r="G43" s="43">
        <v>9</v>
      </c>
      <c r="H43" s="124">
        <v>1</v>
      </c>
      <c r="I43" s="40">
        <v>10</v>
      </c>
      <c r="J43" s="39">
        <v>9</v>
      </c>
      <c r="K43" s="124">
        <v>1</v>
      </c>
      <c r="L43" s="44">
        <v>8</v>
      </c>
      <c r="M43" s="43"/>
      <c r="N43" s="124"/>
      <c r="O43" s="40"/>
      <c r="P43" s="39"/>
      <c r="Q43" s="124"/>
      <c r="R43" s="44"/>
      <c r="S43" s="109"/>
      <c r="T43" s="28"/>
      <c r="U43" s="54"/>
      <c r="V43" s="28">
        <v>18</v>
      </c>
      <c r="W43" s="108">
        <v>2</v>
      </c>
      <c r="X43" s="54">
        <v>18</v>
      </c>
    </row>
    <row r="44" spans="1:24" x14ac:dyDescent="0.2">
      <c r="A44" s="4"/>
      <c r="B44" s="299"/>
      <c r="C44" s="110" t="s">
        <v>18</v>
      </c>
      <c r="D44" s="149"/>
      <c r="E44" s="150"/>
      <c r="F44" s="151"/>
      <c r="G44" s="152"/>
      <c r="H44" s="150"/>
      <c r="I44" s="153"/>
      <c r="J44" s="114"/>
      <c r="K44" s="112"/>
      <c r="L44" s="115"/>
      <c r="M44" s="152"/>
      <c r="N44" s="150"/>
      <c r="O44" s="153"/>
      <c r="P44" s="149"/>
      <c r="Q44" s="150"/>
      <c r="R44" s="151"/>
      <c r="S44" s="154"/>
      <c r="T44" s="149"/>
      <c r="U44" s="151"/>
      <c r="V44" s="117">
        <f>SUM(V43:V43)</f>
        <v>18</v>
      </c>
      <c r="W44" s="118">
        <f>SUM(W43:W43)</f>
        <v>2</v>
      </c>
      <c r="X44" s="119">
        <f>SUM(X43:X43)</f>
        <v>18</v>
      </c>
    </row>
    <row r="45" spans="1:24" ht="12.75" customHeight="1" x14ac:dyDescent="0.2">
      <c r="A45" s="298">
        <v>5</v>
      </c>
      <c r="B45" s="299" t="s">
        <v>62</v>
      </c>
      <c r="C45" s="121" t="s">
        <v>63</v>
      </c>
      <c r="D45" s="143"/>
      <c r="E45" s="144"/>
      <c r="F45" s="145"/>
      <c r="G45" s="146"/>
      <c r="H45" s="144"/>
      <c r="I45" s="147"/>
      <c r="J45" s="155"/>
      <c r="K45" s="156"/>
      <c r="L45" s="157"/>
      <c r="M45" s="146"/>
      <c r="N45" s="144"/>
      <c r="O45" s="158"/>
      <c r="P45" s="143"/>
      <c r="Q45" s="144"/>
      <c r="R45" s="145"/>
      <c r="S45" s="148"/>
      <c r="T45" s="143"/>
      <c r="U45" s="145"/>
      <c r="V45" s="143"/>
      <c r="W45" s="144"/>
      <c r="X45" s="145"/>
    </row>
    <row r="46" spans="1:24" ht="38.25" x14ac:dyDescent="0.2">
      <c r="A46" s="298"/>
      <c r="B46" s="299"/>
      <c r="C46" s="48" t="s">
        <v>64</v>
      </c>
      <c r="D46" s="49"/>
      <c r="E46" s="97"/>
      <c r="F46" s="98"/>
      <c r="G46" s="61"/>
      <c r="H46" s="97"/>
      <c r="I46" s="62"/>
      <c r="J46" s="23">
        <v>6</v>
      </c>
      <c r="K46" s="107">
        <v>1</v>
      </c>
      <c r="L46" s="24">
        <v>8</v>
      </c>
      <c r="M46" s="61"/>
      <c r="N46" s="97"/>
      <c r="O46" s="58"/>
      <c r="P46" s="49"/>
      <c r="Q46" s="97"/>
      <c r="R46" s="98"/>
      <c r="S46" s="99"/>
      <c r="T46" s="49"/>
      <c r="U46" s="98"/>
      <c r="V46" s="28">
        <v>6</v>
      </c>
      <c r="W46" s="108">
        <v>1</v>
      </c>
      <c r="X46" s="54">
        <v>8</v>
      </c>
    </row>
    <row r="47" spans="1:24" x14ac:dyDescent="0.2">
      <c r="A47" s="298"/>
      <c r="B47" s="299"/>
      <c r="C47" s="159"/>
      <c r="D47" s="49"/>
      <c r="E47" s="97"/>
      <c r="F47" s="98"/>
      <c r="G47" s="61"/>
      <c r="H47" s="97"/>
      <c r="I47" s="62"/>
      <c r="J47" s="57"/>
      <c r="K47" s="96"/>
      <c r="L47" s="59"/>
      <c r="M47" s="61"/>
      <c r="N47" s="97"/>
      <c r="O47" s="58"/>
      <c r="P47" s="49"/>
      <c r="Q47" s="97"/>
      <c r="R47" s="98"/>
      <c r="S47" s="99"/>
      <c r="T47" s="49"/>
      <c r="U47" s="98"/>
      <c r="V47" s="49"/>
      <c r="W47" s="97"/>
      <c r="X47" s="98"/>
    </row>
    <row r="48" spans="1:24" x14ac:dyDescent="0.2">
      <c r="A48" s="298"/>
      <c r="B48" s="299"/>
      <c r="C48" s="110" t="s">
        <v>18</v>
      </c>
      <c r="D48" s="160"/>
      <c r="E48" s="161"/>
      <c r="F48" s="162"/>
      <c r="G48" s="163"/>
      <c r="H48" s="161"/>
      <c r="I48" s="164"/>
      <c r="J48" s="160"/>
      <c r="K48" s="161"/>
      <c r="L48" s="162"/>
      <c r="M48" s="163"/>
      <c r="N48" s="161"/>
      <c r="O48" s="164"/>
      <c r="P48" s="160"/>
      <c r="Q48" s="161"/>
      <c r="R48" s="162"/>
      <c r="S48" s="165"/>
      <c r="T48" s="160"/>
      <c r="U48" s="162"/>
      <c r="V48" s="166">
        <f>SUM(V45:V47)</f>
        <v>6</v>
      </c>
      <c r="W48" s="167">
        <f>SUM(W45:W47)</f>
        <v>1</v>
      </c>
      <c r="X48" s="168">
        <f>SUM(X45:X47)</f>
        <v>8</v>
      </c>
    </row>
    <row r="49" spans="1:24" ht="12.75" customHeight="1" x14ac:dyDescent="0.2">
      <c r="A49" s="75">
        <v>6</v>
      </c>
      <c r="B49" s="304" t="s">
        <v>38</v>
      </c>
      <c r="C49" s="170" t="s">
        <v>39</v>
      </c>
      <c r="D49" s="171"/>
      <c r="E49" s="172"/>
      <c r="F49" s="173"/>
      <c r="G49" s="171"/>
      <c r="H49" s="172"/>
      <c r="I49" s="174"/>
      <c r="J49" s="175"/>
      <c r="K49" s="172"/>
      <c r="L49" s="173"/>
      <c r="M49" s="171"/>
      <c r="N49" s="172"/>
      <c r="O49" s="174"/>
      <c r="P49" s="175"/>
      <c r="Q49" s="108">
        <v>8</v>
      </c>
      <c r="R49" s="26">
        <v>76</v>
      </c>
      <c r="S49" s="27"/>
      <c r="T49" s="25"/>
      <c r="U49" s="26"/>
      <c r="V49" s="28"/>
      <c r="W49" s="108">
        <v>8</v>
      </c>
      <c r="X49" s="54">
        <v>76</v>
      </c>
    </row>
    <row r="50" spans="1:24" x14ac:dyDescent="0.2">
      <c r="A50" s="75"/>
      <c r="B50" s="304"/>
      <c r="C50" s="27" t="s">
        <v>55</v>
      </c>
      <c r="D50" s="28"/>
      <c r="E50" s="108"/>
      <c r="F50" s="26"/>
      <c r="G50" s="28"/>
      <c r="H50" s="108"/>
      <c r="I50" s="54"/>
      <c r="J50" s="25"/>
      <c r="K50" s="108"/>
      <c r="L50" s="26"/>
      <c r="M50" s="28"/>
      <c r="N50" s="108"/>
      <c r="O50" s="54"/>
      <c r="P50" s="25">
        <v>1</v>
      </c>
      <c r="Q50" s="108">
        <v>4</v>
      </c>
      <c r="R50" s="26"/>
      <c r="S50" s="27"/>
      <c r="T50" s="25"/>
      <c r="U50" s="26"/>
      <c r="V50" s="28">
        <v>4</v>
      </c>
      <c r="W50" s="97"/>
      <c r="X50" s="98"/>
    </row>
    <row r="51" spans="1:24" x14ac:dyDescent="0.2">
      <c r="A51" s="75"/>
      <c r="B51" s="304"/>
      <c r="C51" s="27" t="s">
        <v>65</v>
      </c>
      <c r="D51" s="49"/>
      <c r="E51" s="97"/>
      <c r="F51" s="62"/>
      <c r="G51" s="49"/>
      <c r="H51" s="97"/>
      <c r="I51" s="98"/>
      <c r="J51" s="61"/>
      <c r="K51" s="97"/>
      <c r="L51" s="62"/>
      <c r="M51" s="49"/>
      <c r="N51" s="97"/>
      <c r="O51" s="98"/>
      <c r="P51" s="25">
        <v>1</v>
      </c>
      <c r="Q51" s="108">
        <v>4</v>
      </c>
      <c r="R51" s="26"/>
      <c r="S51" s="27"/>
      <c r="T51" s="25"/>
      <c r="U51" s="26"/>
      <c r="V51" s="28">
        <v>4</v>
      </c>
      <c r="W51" s="97"/>
      <c r="X51" s="98"/>
    </row>
    <row r="52" spans="1:24" x14ac:dyDescent="0.2">
      <c r="A52" s="75"/>
      <c r="B52" s="69"/>
      <c r="C52" s="27" t="s">
        <v>58</v>
      </c>
      <c r="D52" s="28"/>
      <c r="E52" s="108"/>
      <c r="F52" s="26"/>
      <c r="G52" s="28"/>
      <c r="H52" s="108"/>
      <c r="I52" s="54"/>
      <c r="J52" s="25"/>
      <c r="K52" s="108"/>
      <c r="L52" s="26"/>
      <c r="M52" s="28"/>
      <c r="N52" s="108"/>
      <c r="O52" s="54"/>
      <c r="P52" s="25">
        <v>0.5</v>
      </c>
      <c r="Q52" s="108">
        <v>4</v>
      </c>
      <c r="R52" s="26"/>
      <c r="S52" s="27"/>
      <c r="T52" s="25"/>
      <c r="U52" s="26"/>
      <c r="V52" s="28">
        <v>2</v>
      </c>
      <c r="W52" s="97"/>
      <c r="X52" s="98"/>
    </row>
    <row r="53" spans="1:24" x14ac:dyDescent="0.2">
      <c r="A53" s="75"/>
      <c r="B53" s="69"/>
      <c r="C53" s="27" t="s">
        <v>40</v>
      </c>
      <c r="D53" s="49"/>
      <c r="E53" s="97"/>
      <c r="F53" s="62"/>
      <c r="G53" s="49"/>
      <c r="H53" s="97"/>
      <c r="I53" s="98"/>
      <c r="J53" s="61"/>
      <c r="K53" s="97"/>
      <c r="L53" s="62"/>
      <c r="M53" s="49"/>
      <c r="N53" s="97"/>
      <c r="O53" s="98"/>
      <c r="P53" s="25">
        <v>1</v>
      </c>
      <c r="Q53" s="108">
        <v>4</v>
      </c>
      <c r="R53" s="26"/>
      <c r="S53" s="27"/>
      <c r="T53" s="25"/>
      <c r="U53" s="26"/>
      <c r="V53" s="28">
        <v>4</v>
      </c>
      <c r="W53" s="97"/>
      <c r="X53" s="98"/>
    </row>
    <row r="54" spans="1:24" x14ac:dyDescent="0.2">
      <c r="A54" s="75"/>
      <c r="B54" s="69"/>
      <c r="C54" s="27" t="s">
        <v>66</v>
      </c>
      <c r="D54" s="49"/>
      <c r="E54" s="97"/>
      <c r="F54" s="62"/>
      <c r="G54" s="49"/>
      <c r="H54" s="97"/>
      <c r="I54" s="98"/>
      <c r="J54" s="61"/>
      <c r="K54" s="97"/>
      <c r="L54" s="62"/>
      <c r="M54" s="49"/>
      <c r="N54" s="97"/>
      <c r="O54" s="98"/>
      <c r="P54" s="25">
        <v>0.5</v>
      </c>
      <c r="Q54" s="108">
        <v>4</v>
      </c>
      <c r="R54" s="26"/>
      <c r="S54" s="27"/>
      <c r="T54" s="25"/>
      <c r="U54" s="26"/>
      <c r="V54" s="28">
        <v>2</v>
      </c>
      <c r="W54" s="97"/>
      <c r="X54" s="98"/>
    </row>
    <row r="55" spans="1:24" x14ac:dyDescent="0.2">
      <c r="A55" s="75"/>
      <c r="B55" s="69"/>
      <c r="C55" s="27" t="s">
        <v>41</v>
      </c>
      <c r="D55" s="49"/>
      <c r="E55" s="97"/>
      <c r="F55" s="62"/>
      <c r="G55" s="49"/>
      <c r="H55" s="97"/>
      <c r="I55" s="98"/>
      <c r="J55" s="61"/>
      <c r="K55" s="97"/>
      <c r="L55" s="62"/>
      <c r="M55" s="49"/>
      <c r="N55" s="97"/>
      <c r="O55" s="98"/>
      <c r="P55" s="25">
        <v>1</v>
      </c>
      <c r="Q55" s="108">
        <v>4</v>
      </c>
      <c r="R55" s="26"/>
      <c r="S55" s="27"/>
      <c r="T55" s="25"/>
      <c r="U55" s="26"/>
      <c r="V55" s="28">
        <v>4</v>
      </c>
      <c r="W55" s="97"/>
      <c r="X55" s="98"/>
    </row>
    <row r="56" spans="1:24" x14ac:dyDescent="0.2">
      <c r="A56" s="75"/>
      <c r="B56" s="69"/>
      <c r="C56" s="27" t="s">
        <v>41</v>
      </c>
      <c r="D56" s="49"/>
      <c r="E56" s="97"/>
      <c r="F56" s="62"/>
      <c r="G56" s="49"/>
      <c r="H56" s="97"/>
      <c r="I56" s="98"/>
      <c r="J56" s="61"/>
      <c r="K56" s="97"/>
      <c r="L56" s="62"/>
      <c r="M56" s="49"/>
      <c r="N56" s="97"/>
      <c r="O56" s="98"/>
      <c r="P56" s="25">
        <v>0.5</v>
      </c>
      <c r="Q56" s="108">
        <v>4</v>
      </c>
      <c r="R56" s="26"/>
      <c r="S56" s="27"/>
      <c r="T56" s="25"/>
      <c r="U56" s="26"/>
      <c r="V56" s="28">
        <v>2</v>
      </c>
      <c r="W56" s="97"/>
      <c r="X56" s="98"/>
    </row>
    <row r="57" spans="1:24" x14ac:dyDescent="0.2">
      <c r="A57" s="75"/>
      <c r="B57" s="69"/>
      <c r="C57" s="27" t="s">
        <v>67</v>
      </c>
      <c r="D57" s="49"/>
      <c r="E57" s="97"/>
      <c r="F57" s="62"/>
      <c r="G57" s="49"/>
      <c r="H57" s="97"/>
      <c r="I57" s="98"/>
      <c r="J57" s="61"/>
      <c r="K57" s="97"/>
      <c r="L57" s="62"/>
      <c r="M57" s="49"/>
      <c r="N57" s="97"/>
      <c r="O57" s="98"/>
      <c r="P57" s="25">
        <v>0.5</v>
      </c>
      <c r="Q57" s="108">
        <v>4</v>
      </c>
      <c r="R57" s="26"/>
      <c r="S57" s="27"/>
      <c r="T57" s="25"/>
      <c r="U57" s="26"/>
      <c r="V57" s="28">
        <v>2</v>
      </c>
      <c r="W57" s="97"/>
      <c r="X57" s="98"/>
    </row>
    <row r="58" spans="1:24" x14ac:dyDescent="0.2">
      <c r="A58" s="75"/>
      <c r="B58" s="69"/>
      <c r="C58" s="27" t="s">
        <v>42</v>
      </c>
      <c r="D58" s="49"/>
      <c r="E58" s="97"/>
      <c r="F58" s="62"/>
      <c r="G58" s="49"/>
      <c r="H58" s="97"/>
      <c r="I58" s="98"/>
      <c r="J58" s="61"/>
      <c r="K58" s="97"/>
      <c r="L58" s="62"/>
      <c r="M58" s="49"/>
      <c r="N58" s="97"/>
      <c r="O58" s="98"/>
      <c r="P58" s="25">
        <v>1</v>
      </c>
      <c r="Q58" s="108">
        <v>4</v>
      </c>
      <c r="R58" s="26"/>
      <c r="S58" s="27"/>
      <c r="T58" s="25"/>
      <c r="U58" s="26"/>
      <c r="V58" s="28">
        <v>4</v>
      </c>
      <c r="W58" s="97"/>
      <c r="X58" s="98"/>
    </row>
    <row r="59" spans="1:24" ht="25.5" x14ac:dyDescent="0.2">
      <c r="A59" s="176"/>
      <c r="B59" s="69"/>
      <c r="C59" s="177" t="s">
        <v>68</v>
      </c>
      <c r="D59" s="20"/>
      <c r="E59" s="102"/>
      <c r="F59" s="18"/>
      <c r="G59" s="20"/>
      <c r="H59" s="102"/>
      <c r="I59" s="103"/>
      <c r="J59" s="17"/>
      <c r="K59" s="102"/>
      <c r="L59" s="18"/>
      <c r="M59" s="20"/>
      <c r="N59" s="102"/>
      <c r="O59" s="103"/>
      <c r="P59" s="17"/>
      <c r="Q59" s="105">
        <v>1</v>
      </c>
      <c r="R59" s="11">
        <v>8</v>
      </c>
      <c r="S59" s="12"/>
      <c r="T59" s="10"/>
      <c r="U59" s="11"/>
      <c r="V59" s="13"/>
      <c r="W59" s="105">
        <v>1</v>
      </c>
      <c r="X59" s="106">
        <v>8</v>
      </c>
    </row>
    <row r="60" spans="1:24" x14ac:dyDescent="0.2">
      <c r="A60" s="176"/>
      <c r="B60" s="69"/>
      <c r="C60" s="51" t="s">
        <v>40</v>
      </c>
      <c r="D60" s="20"/>
      <c r="E60" s="102"/>
      <c r="F60" s="18"/>
      <c r="G60" s="20"/>
      <c r="H60" s="102"/>
      <c r="I60" s="103"/>
      <c r="J60" s="17"/>
      <c r="K60" s="102"/>
      <c r="L60" s="18"/>
      <c r="M60" s="20"/>
      <c r="N60" s="102"/>
      <c r="O60" s="103"/>
      <c r="P60" s="10">
        <v>4</v>
      </c>
      <c r="Q60" s="105">
        <v>1</v>
      </c>
      <c r="R60" s="11"/>
      <c r="S60" s="12"/>
      <c r="T60" s="10"/>
      <c r="U60" s="11"/>
      <c r="V60" s="13">
        <v>4</v>
      </c>
      <c r="W60" s="105"/>
      <c r="X60" s="106"/>
    </row>
    <row r="61" spans="1:24" x14ac:dyDescent="0.2">
      <c r="A61" s="176"/>
      <c r="B61" s="69"/>
      <c r="C61" s="51" t="s">
        <v>42</v>
      </c>
      <c r="D61" s="13"/>
      <c r="E61" s="105"/>
      <c r="F61" s="11"/>
      <c r="G61" s="13"/>
      <c r="H61" s="105"/>
      <c r="I61" s="106"/>
      <c r="J61" s="10"/>
      <c r="K61" s="105"/>
      <c r="L61" s="11"/>
      <c r="M61" s="13"/>
      <c r="N61" s="105"/>
      <c r="O61" s="106"/>
      <c r="P61" s="10">
        <v>1</v>
      </c>
      <c r="Q61" s="105">
        <v>1</v>
      </c>
      <c r="R61" s="11"/>
      <c r="S61" s="12"/>
      <c r="T61" s="10"/>
      <c r="U61" s="11"/>
      <c r="V61" s="13">
        <v>1</v>
      </c>
      <c r="W61" s="102"/>
      <c r="X61" s="103"/>
    </row>
    <row r="62" spans="1:24" x14ac:dyDescent="0.2">
      <c r="A62" s="176"/>
      <c r="B62" s="69"/>
      <c r="C62" s="12" t="s">
        <v>65</v>
      </c>
      <c r="D62" s="13"/>
      <c r="E62" s="105"/>
      <c r="F62" s="11"/>
      <c r="G62" s="13"/>
      <c r="H62" s="105"/>
      <c r="I62" s="106"/>
      <c r="J62" s="10"/>
      <c r="K62" s="105"/>
      <c r="L62" s="11"/>
      <c r="M62" s="13"/>
      <c r="N62" s="105"/>
      <c r="O62" s="106"/>
      <c r="P62" s="10">
        <v>1</v>
      </c>
      <c r="Q62" s="105">
        <v>1</v>
      </c>
      <c r="R62" s="11"/>
      <c r="S62" s="12"/>
      <c r="T62" s="10"/>
      <c r="U62" s="11"/>
      <c r="V62" s="13">
        <v>1</v>
      </c>
      <c r="W62" s="102"/>
      <c r="X62" s="103"/>
    </row>
    <row r="63" spans="1:24" x14ac:dyDescent="0.2">
      <c r="A63" s="176"/>
      <c r="B63" s="69"/>
      <c r="C63" s="12"/>
      <c r="D63" s="13"/>
      <c r="E63" s="105"/>
      <c r="F63" s="11"/>
      <c r="G63" s="13"/>
      <c r="H63" s="105"/>
      <c r="I63" s="106"/>
      <c r="J63" s="10"/>
      <c r="K63" s="105"/>
      <c r="L63" s="11"/>
      <c r="M63" s="13"/>
      <c r="N63" s="105"/>
      <c r="O63" s="106"/>
      <c r="P63" s="10"/>
      <c r="Q63" s="105"/>
      <c r="R63" s="11"/>
      <c r="S63" s="12"/>
      <c r="T63" s="10"/>
      <c r="U63" s="11"/>
      <c r="V63" s="13"/>
      <c r="W63" s="102"/>
      <c r="X63" s="103"/>
    </row>
    <row r="64" spans="1:24" x14ac:dyDescent="0.2">
      <c r="A64" s="176"/>
      <c r="B64" s="69"/>
      <c r="C64" s="12" t="s">
        <v>69</v>
      </c>
      <c r="D64" s="13">
        <v>6</v>
      </c>
      <c r="E64" s="105">
        <v>2</v>
      </c>
      <c r="F64" s="11">
        <v>24</v>
      </c>
      <c r="G64" s="13"/>
      <c r="H64" s="105"/>
      <c r="I64" s="106"/>
      <c r="J64" s="10"/>
      <c r="K64" s="105"/>
      <c r="L64" s="11"/>
      <c r="M64" s="13"/>
      <c r="N64" s="105"/>
      <c r="O64" s="106"/>
      <c r="P64" s="10"/>
      <c r="Q64" s="105"/>
      <c r="R64" s="11"/>
      <c r="S64" s="12"/>
      <c r="T64" s="10"/>
      <c r="U64" s="11"/>
      <c r="V64" s="13">
        <v>12</v>
      </c>
      <c r="W64" s="105">
        <v>2</v>
      </c>
      <c r="X64" s="106">
        <v>24</v>
      </c>
    </row>
    <row r="65" spans="1:24" ht="12.75" customHeight="1" x14ac:dyDescent="0.2">
      <c r="A65" s="176"/>
      <c r="B65" s="69"/>
      <c r="C65" s="302" t="s">
        <v>70</v>
      </c>
      <c r="D65" s="13">
        <v>2</v>
      </c>
      <c r="E65" s="105">
        <v>1</v>
      </c>
      <c r="F65" s="11">
        <v>12</v>
      </c>
      <c r="G65" s="13"/>
      <c r="H65" s="105"/>
      <c r="I65" s="106"/>
      <c r="J65" s="10"/>
      <c r="K65" s="105"/>
      <c r="L65" s="11"/>
      <c r="M65" s="13"/>
      <c r="N65" s="105"/>
      <c r="O65" s="106"/>
      <c r="P65" s="10"/>
      <c r="Q65" s="105"/>
      <c r="R65" s="11"/>
      <c r="S65" s="12"/>
      <c r="T65" s="10"/>
      <c r="U65" s="11"/>
      <c r="V65" s="13"/>
      <c r="W65" s="105"/>
      <c r="X65" s="106"/>
    </row>
    <row r="66" spans="1:24" x14ac:dyDescent="0.2">
      <c r="A66" s="176"/>
      <c r="B66" s="69"/>
      <c r="C66" s="302"/>
      <c r="D66" s="13">
        <v>2</v>
      </c>
      <c r="E66" s="105">
        <v>1</v>
      </c>
      <c r="F66" s="11">
        <v>12</v>
      </c>
      <c r="G66" s="13"/>
      <c r="H66" s="105"/>
      <c r="I66" s="106"/>
      <c r="J66" s="10"/>
      <c r="K66" s="105"/>
      <c r="L66" s="11"/>
      <c r="M66" s="13"/>
      <c r="N66" s="105"/>
      <c r="O66" s="106"/>
      <c r="P66" s="10"/>
      <c r="Q66" s="105"/>
      <c r="R66" s="11"/>
      <c r="S66" s="12"/>
      <c r="T66" s="10"/>
      <c r="U66" s="11"/>
      <c r="V66" s="13"/>
      <c r="W66" s="105"/>
      <c r="X66" s="106"/>
    </row>
    <row r="67" spans="1:24" x14ac:dyDescent="0.2">
      <c r="A67" s="176"/>
      <c r="B67" s="69"/>
      <c r="C67" s="302"/>
      <c r="D67" s="13">
        <v>2</v>
      </c>
      <c r="E67" s="105">
        <v>1</v>
      </c>
      <c r="F67" s="11">
        <v>12</v>
      </c>
      <c r="G67" s="13"/>
      <c r="H67" s="105"/>
      <c r="I67" s="106"/>
      <c r="J67" s="10"/>
      <c r="K67" s="105"/>
      <c r="L67" s="11"/>
      <c r="M67" s="13"/>
      <c r="N67" s="105"/>
      <c r="O67" s="106"/>
      <c r="P67" s="10"/>
      <c r="Q67" s="105"/>
      <c r="R67" s="11"/>
      <c r="S67" s="12"/>
      <c r="T67" s="10"/>
      <c r="U67" s="11"/>
      <c r="V67" s="13"/>
      <c r="W67" s="105"/>
      <c r="X67" s="106"/>
    </row>
    <row r="68" spans="1:24" x14ac:dyDescent="0.2">
      <c r="A68" s="176"/>
      <c r="B68" s="69"/>
      <c r="C68" s="302"/>
      <c r="D68" s="13">
        <v>1</v>
      </c>
      <c r="E68" s="105">
        <v>1</v>
      </c>
      <c r="F68" s="11">
        <v>20</v>
      </c>
      <c r="G68" s="13"/>
      <c r="H68" s="105"/>
      <c r="I68" s="106"/>
      <c r="J68" s="10"/>
      <c r="K68" s="105"/>
      <c r="L68" s="11"/>
      <c r="M68" s="13"/>
      <c r="N68" s="105"/>
      <c r="O68" s="106"/>
      <c r="P68" s="10"/>
      <c r="Q68" s="105"/>
      <c r="R68" s="11"/>
      <c r="S68" s="12"/>
      <c r="T68" s="10"/>
      <c r="U68" s="11"/>
      <c r="V68" s="13">
        <v>7</v>
      </c>
      <c r="W68" s="105">
        <v>4</v>
      </c>
      <c r="X68" s="106">
        <v>56</v>
      </c>
    </row>
    <row r="69" spans="1:24" x14ac:dyDescent="0.2">
      <c r="A69" s="176"/>
      <c r="B69" s="69"/>
      <c r="C69" s="37" t="s">
        <v>71</v>
      </c>
      <c r="D69" s="13">
        <v>2</v>
      </c>
      <c r="E69" s="105">
        <v>2</v>
      </c>
      <c r="F69" s="11">
        <v>20</v>
      </c>
      <c r="G69" s="13"/>
      <c r="H69" s="105"/>
      <c r="I69" s="106"/>
      <c r="J69" s="10"/>
      <c r="K69" s="105"/>
      <c r="L69" s="11"/>
      <c r="M69" s="13"/>
      <c r="N69" s="105"/>
      <c r="O69" s="106"/>
      <c r="P69" s="10"/>
      <c r="Q69" s="105"/>
      <c r="R69" s="11"/>
      <c r="S69" s="12"/>
      <c r="T69" s="10"/>
      <c r="U69" s="11"/>
      <c r="V69" s="13">
        <v>4</v>
      </c>
      <c r="W69" s="105">
        <v>2</v>
      </c>
      <c r="X69" s="106">
        <v>20</v>
      </c>
    </row>
    <row r="70" spans="1:24" x14ac:dyDescent="0.2">
      <c r="A70" s="78"/>
      <c r="B70" s="178"/>
      <c r="C70" s="179" t="s">
        <v>18</v>
      </c>
      <c r="D70" s="20"/>
      <c r="E70" s="102"/>
      <c r="F70" s="18"/>
      <c r="G70" s="20"/>
      <c r="H70" s="102"/>
      <c r="I70" s="103"/>
      <c r="J70" s="17"/>
      <c r="K70" s="102"/>
      <c r="L70" s="18"/>
      <c r="M70" s="20"/>
      <c r="N70" s="102"/>
      <c r="O70" s="103"/>
      <c r="P70" s="17"/>
      <c r="Q70" s="102"/>
      <c r="R70" s="18"/>
      <c r="S70" s="19"/>
      <c r="T70" s="17"/>
      <c r="U70" s="18"/>
      <c r="V70" s="139">
        <f>SUM(V49:V69)</f>
        <v>57</v>
      </c>
      <c r="W70" s="140">
        <f>SUM(W49:W69)</f>
        <v>17</v>
      </c>
      <c r="X70" s="141">
        <f>SUM(X49:X69)</f>
        <v>184</v>
      </c>
    </row>
    <row r="71" spans="1:24" x14ac:dyDescent="0.2">
      <c r="A71" s="180"/>
      <c r="B71" s="181"/>
      <c r="C71" s="182"/>
      <c r="D71" s="146"/>
      <c r="E71" s="144"/>
      <c r="F71" s="147"/>
      <c r="G71" s="143"/>
      <c r="H71" s="144"/>
      <c r="I71" s="145"/>
      <c r="J71" s="146"/>
      <c r="K71" s="144"/>
      <c r="L71" s="147"/>
      <c r="M71" s="143"/>
      <c r="N71" s="144"/>
      <c r="O71" s="145"/>
      <c r="P71" s="146"/>
      <c r="Q71" s="144"/>
      <c r="R71" s="147"/>
      <c r="S71" s="182"/>
      <c r="T71" s="146"/>
      <c r="U71" s="147"/>
      <c r="V71" s="143"/>
      <c r="W71" s="144"/>
      <c r="X71" s="145"/>
    </row>
    <row r="72" spans="1:24" x14ac:dyDescent="0.2">
      <c r="A72" s="87"/>
      <c r="B72" s="87"/>
      <c r="C72" s="183" t="s">
        <v>43</v>
      </c>
      <c r="D72" s="114"/>
      <c r="E72" s="112"/>
      <c r="F72" s="115"/>
      <c r="G72" s="114"/>
      <c r="H72" s="112"/>
      <c r="I72" s="115"/>
      <c r="J72" s="114"/>
      <c r="K72" s="112"/>
      <c r="L72" s="115"/>
      <c r="M72" s="114"/>
      <c r="N72" s="112"/>
      <c r="O72" s="115"/>
      <c r="P72" s="114"/>
      <c r="Q72" s="112"/>
      <c r="R72" s="115"/>
      <c r="S72" s="184"/>
      <c r="T72" s="114"/>
      <c r="U72" s="115"/>
      <c r="V72" s="117">
        <f>SUM(V15,V41,V44,V48,V70)</f>
        <v>281</v>
      </c>
      <c r="W72" s="118">
        <f>SUM(W15,W41,W44,W48,W70)</f>
        <v>58</v>
      </c>
      <c r="X72" s="119">
        <f>SUM(X15,X41,X44,X48,X70)</f>
        <v>596</v>
      </c>
    </row>
    <row r="74" spans="1:24" ht="21" customHeight="1" x14ac:dyDescent="0.2"/>
    <row r="75" spans="1:24" ht="16.5" customHeight="1" x14ac:dyDescent="0.2"/>
  </sheetData>
  <mergeCells count="36">
    <mergeCell ref="B49:B51"/>
    <mergeCell ref="C65:C68"/>
    <mergeCell ref="C29:C30"/>
    <mergeCell ref="C32:C33"/>
    <mergeCell ref="C37:C38"/>
    <mergeCell ref="B42:B44"/>
    <mergeCell ref="A45:A48"/>
    <mergeCell ref="B45:B48"/>
    <mergeCell ref="T11:U11"/>
    <mergeCell ref="V11:X11"/>
    <mergeCell ref="B12:B15"/>
    <mergeCell ref="B16:B18"/>
    <mergeCell ref="C26:C27"/>
    <mergeCell ref="D11:F11"/>
    <mergeCell ref="G11:I11"/>
    <mergeCell ref="J11:L11"/>
    <mergeCell ref="M11:O11"/>
    <mergeCell ref="P11:R11"/>
    <mergeCell ref="C7:S7"/>
    <mergeCell ref="A8:A10"/>
    <mergeCell ref="B8:B10"/>
    <mergeCell ref="C8:C10"/>
    <mergeCell ref="D8:X8"/>
    <mergeCell ref="D9:F9"/>
    <mergeCell ref="G9:I9"/>
    <mergeCell ref="J9:L9"/>
    <mergeCell ref="M9:O9"/>
    <mergeCell ref="P9:R9"/>
    <mergeCell ref="S9:S10"/>
    <mergeCell ref="T9:U9"/>
    <mergeCell ref="V9:X9"/>
    <mergeCell ref="O1:V1"/>
    <mergeCell ref="O2:V2"/>
    <mergeCell ref="O3:V3"/>
    <mergeCell ref="A5:X5"/>
    <mergeCell ref="A6:X6"/>
  </mergeCells>
  <pageMargins left="0.23611111111111099" right="0.23611111111111099" top="0.196527777777778" bottom="0.157638888888888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46" workbookViewId="0">
      <selection activeCell="Y53" sqref="Y53"/>
    </sheetView>
  </sheetViews>
  <sheetFormatPr defaultRowHeight="12.75" x14ac:dyDescent="0.2"/>
  <cols>
    <col min="1" max="1" width="3"/>
    <col min="2" max="2" width="17.28515625"/>
    <col min="3" max="3" width="20"/>
    <col min="4" max="21" width="4.28515625"/>
    <col min="22" max="22" width="4.140625"/>
    <col min="23" max="23" width="4.28515625"/>
    <col min="24" max="24" width="5.140625"/>
    <col min="25" max="1025" width="8.7109375"/>
  </cols>
  <sheetData>
    <row r="1" spans="1:24" ht="15" customHeight="1" x14ac:dyDescent="0.2">
      <c r="O1" s="271" t="s">
        <v>0</v>
      </c>
      <c r="P1" s="271"/>
      <c r="Q1" s="271"/>
      <c r="R1" s="271"/>
      <c r="S1" s="271"/>
      <c r="T1" s="271"/>
      <c r="U1" s="271"/>
      <c r="V1" s="271"/>
    </row>
    <row r="2" spans="1:24" ht="12" customHeight="1" x14ac:dyDescent="0.2">
      <c r="O2" s="271" t="s">
        <v>44</v>
      </c>
      <c r="P2" s="271"/>
      <c r="Q2" s="271"/>
      <c r="R2" s="271"/>
      <c r="S2" s="271"/>
      <c r="T2" s="271"/>
      <c r="U2" s="271"/>
      <c r="V2" s="271"/>
    </row>
    <row r="3" spans="1:24" ht="11.25" customHeight="1" x14ac:dyDescent="0.2">
      <c r="O3" s="271" t="s">
        <v>1</v>
      </c>
      <c r="P3" s="271"/>
      <c r="Q3" s="271"/>
      <c r="R3" s="271"/>
      <c r="S3" s="271"/>
      <c r="T3" s="271"/>
      <c r="U3" s="271"/>
      <c r="V3" s="271"/>
    </row>
    <row r="4" spans="1:24" ht="6.75" customHeight="1" x14ac:dyDescent="0.2">
      <c r="O4" s="88"/>
      <c r="P4" s="88"/>
      <c r="Q4" s="88"/>
      <c r="R4" s="88"/>
      <c r="S4" s="88"/>
      <c r="T4" s="88"/>
      <c r="U4" s="88"/>
      <c r="V4" s="88"/>
    </row>
    <row r="5" spans="1:24" ht="16.5" customHeight="1" x14ac:dyDescent="0.25">
      <c r="A5" s="272" t="s">
        <v>45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1:24" ht="24.75" customHeight="1" x14ac:dyDescent="0.2">
      <c r="A6" s="273" t="s">
        <v>72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</row>
    <row r="7" spans="1:24" ht="15" customHeight="1" x14ac:dyDescent="0.2">
      <c r="C7" s="274" t="s">
        <v>73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1:24" ht="12.75" customHeight="1" x14ac:dyDescent="0.2">
      <c r="A8" s="289" t="s">
        <v>3</v>
      </c>
      <c r="B8" s="290" t="s">
        <v>4</v>
      </c>
      <c r="C8" s="290" t="s">
        <v>5</v>
      </c>
      <c r="D8" s="291" t="s">
        <v>48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</row>
    <row r="9" spans="1:24" ht="30.75" customHeight="1" x14ac:dyDescent="0.2">
      <c r="A9" s="289"/>
      <c r="B9" s="290"/>
      <c r="C9" s="290"/>
      <c r="D9" s="292" t="s">
        <v>7</v>
      </c>
      <c r="E9" s="292"/>
      <c r="F9" s="292"/>
      <c r="G9" s="293" t="s">
        <v>8</v>
      </c>
      <c r="H9" s="293"/>
      <c r="I9" s="293"/>
      <c r="J9" s="292" t="s">
        <v>9</v>
      </c>
      <c r="K9" s="292"/>
      <c r="L9" s="292"/>
      <c r="M9" s="294" t="s">
        <v>10</v>
      </c>
      <c r="N9" s="294"/>
      <c r="O9" s="294"/>
      <c r="P9" s="295" t="s">
        <v>11</v>
      </c>
      <c r="Q9" s="295"/>
      <c r="R9" s="295"/>
      <c r="S9" s="296" t="s">
        <v>12</v>
      </c>
      <c r="T9" s="292" t="s">
        <v>13</v>
      </c>
      <c r="U9" s="292"/>
      <c r="V9" s="297" t="s">
        <v>14</v>
      </c>
      <c r="W9" s="297"/>
      <c r="X9" s="297"/>
    </row>
    <row r="10" spans="1:24" ht="33.75" customHeight="1" x14ac:dyDescent="0.2">
      <c r="A10" s="289"/>
      <c r="B10" s="290"/>
      <c r="C10" s="290"/>
      <c r="D10" s="89" t="s">
        <v>49</v>
      </c>
      <c r="E10" s="90" t="s">
        <v>50</v>
      </c>
      <c r="F10" s="91" t="s">
        <v>51</v>
      </c>
      <c r="G10" s="92" t="s">
        <v>49</v>
      </c>
      <c r="H10" s="90" t="s">
        <v>50</v>
      </c>
      <c r="I10" s="93" t="s">
        <v>51</v>
      </c>
      <c r="J10" s="89" t="s">
        <v>49</v>
      </c>
      <c r="K10" s="90" t="s">
        <v>50</v>
      </c>
      <c r="L10" s="91" t="s">
        <v>51</v>
      </c>
      <c r="M10" s="92" t="s">
        <v>49</v>
      </c>
      <c r="N10" s="90" t="s">
        <v>50</v>
      </c>
      <c r="O10" s="93" t="s">
        <v>51</v>
      </c>
      <c r="P10" s="89" t="s">
        <v>49</v>
      </c>
      <c r="Q10" s="90" t="s">
        <v>50</v>
      </c>
      <c r="R10" s="91" t="s">
        <v>51</v>
      </c>
      <c r="S10" s="296"/>
      <c r="T10" s="89" t="s">
        <v>49</v>
      </c>
      <c r="U10" s="91" t="s">
        <v>51</v>
      </c>
      <c r="V10" s="89" t="s">
        <v>49</v>
      </c>
      <c r="W10" s="90" t="s">
        <v>50</v>
      </c>
      <c r="X10" s="91" t="s">
        <v>51</v>
      </c>
    </row>
    <row r="11" spans="1:24" x14ac:dyDescent="0.2">
      <c r="A11" s="1">
        <v>1</v>
      </c>
      <c r="B11" s="2">
        <v>2</v>
      </c>
      <c r="C11" s="2">
        <v>3</v>
      </c>
      <c r="D11" s="300">
        <v>4</v>
      </c>
      <c r="E11" s="300"/>
      <c r="F11" s="300"/>
      <c r="G11" s="303">
        <v>5</v>
      </c>
      <c r="H11" s="303"/>
      <c r="I11" s="303"/>
      <c r="J11" s="300">
        <v>6</v>
      </c>
      <c r="K11" s="300"/>
      <c r="L11" s="300"/>
      <c r="M11" s="303">
        <v>7</v>
      </c>
      <c r="N11" s="303"/>
      <c r="O11" s="303"/>
      <c r="P11" s="300">
        <v>8</v>
      </c>
      <c r="Q11" s="300"/>
      <c r="R11" s="300"/>
      <c r="S11" s="94">
        <v>9</v>
      </c>
      <c r="T11" s="300">
        <v>10</v>
      </c>
      <c r="U11" s="300"/>
      <c r="V11" s="300">
        <v>11</v>
      </c>
      <c r="W11" s="300"/>
      <c r="X11" s="300"/>
    </row>
    <row r="12" spans="1:24" ht="12.75" customHeight="1" x14ac:dyDescent="0.2">
      <c r="A12" s="4"/>
      <c r="B12" s="286" t="s">
        <v>15</v>
      </c>
      <c r="C12" s="95" t="s">
        <v>52</v>
      </c>
      <c r="D12" s="23"/>
      <c r="E12" s="107"/>
      <c r="F12" s="24"/>
      <c r="G12" s="21"/>
      <c r="H12" s="107"/>
      <c r="I12" s="22"/>
      <c r="J12" s="23"/>
      <c r="K12" s="107"/>
      <c r="L12" s="24"/>
      <c r="M12" s="21"/>
      <c r="N12" s="107"/>
      <c r="O12" s="22"/>
      <c r="P12" s="28"/>
      <c r="Q12" s="108"/>
      <c r="R12" s="54"/>
      <c r="S12" s="109"/>
      <c r="T12" s="28"/>
      <c r="U12" s="54"/>
      <c r="V12" s="28"/>
      <c r="W12" s="108"/>
      <c r="X12" s="54"/>
    </row>
    <row r="13" spans="1:24" ht="25.5" x14ac:dyDescent="0.2">
      <c r="A13" s="4"/>
      <c r="B13" s="286"/>
      <c r="C13" s="51" t="s">
        <v>16</v>
      </c>
      <c r="D13" s="23">
        <v>6</v>
      </c>
      <c r="E13" s="107">
        <v>1</v>
      </c>
      <c r="F13" s="24">
        <v>10</v>
      </c>
      <c r="G13" s="21">
        <v>6</v>
      </c>
      <c r="H13" s="107">
        <v>1</v>
      </c>
      <c r="I13" s="22">
        <v>8</v>
      </c>
      <c r="J13" s="23"/>
      <c r="K13" s="107"/>
      <c r="L13" s="24"/>
      <c r="M13" s="21"/>
      <c r="N13" s="107"/>
      <c r="O13" s="22"/>
      <c r="P13" s="28">
        <v>6</v>
      </c>
      <c r="Q13" s="108">
        <v>1</v>
      </c>
      <c r="R13" s="54">
        <v>15</v>
      </c>
      <c r="S13" s="109"/>
      <c r="T13" s="28">
        <v>5</v>
      </c>
      <c r="U13" s="54"/>
      <c r="V13" s="28">
        <v>22</v>
      </c>
      <c r="W13" s="108">
        <v>3</v>
      </c>
      <c r="X13" s="54">
        <v>33</v>
      </c>
    </row>
    <row r="14" spans="1:24" ht="25.5" x14ac:dyDescent="0.2">
      <c r="A14" s="4"/>
      <c r="B14" s="286"/>
      <c r="C14" s="5" t="s">
        <v>74</v>
      </c>
      <c r="D14" s="23"/>
      <c r="E14" s="107"/>
      <c r="F14" s="24"/>
      <c r="G14" s="21"/>
      <c r="H14" s="107"/>
      <c r="I14" s="24"/>
      <c r="J14" s="21">
        <v>4</v>
      </c>
      <c r="K14" s="107">
        <v>2</v>
      </c>
      <c r="L14" s="24">
        <v>20</v>
      </c>
      <c r="M14" s="21"/>
      <c r="N14" s="107"/>
      <c r="O14" s="22"/>
      <c r="P14" s="28"/>
      <c r="Q14" s="108"/>
      <c r="R14" s="54"/>
      <c r="S14" s="109"/>
      <c r="T14" s="28"/>
      <c r="U14" s="54"/>
      <c r="V14" s="28">
        <v>8</v>
      </c>
      <c r="W14" s="108">
        <v>2</v>
      </c>
      <c r="X14" s="54">
        <v>20</v>
      </c>
    </row>
    <row r="15" spans="1:24" ht="25.5" x14ac:dyDescent="0.2">
      <c r="A15" s="4"/>
      <c r="B15" s="286"/>
      <c r="C15" s="66" t="s">
        <v>17</v>
      </c>
      <c r="D15" s="9"/>
      <c r="E15" s="100"/>
      <c r="F15" s="24"/>
      <c r="G15" s="9">
        <v>6</v>
      </c>
      <c r="H15" s="100">
        <v>2</v>
      </c>
      <c r="I15" s="7">
        <v>10</v>
      </c>
      <c r="J15" s="23"/>
      <c r="K15" s="107"/>
      <c r="L15" s="24"/>
      <c r="M15" s="9"/>
      <c r="N15" s="100"/>
      <c r="O15" s="7"/>
      <c r="P15" s="28"/>
      <c r="Q15" s="108"/>
      <c r="R15" s="54"/>
      <c r="S15" s="131"/>
      <c r="T15" s="13"/>
      <c r="U15" s="106"/>
      <c r="V15" s="13">
        <v>12</v>
      </c>
      <c r="W15" s="105">
        <v>2</v>
      </c>
      <c r="X15" s="106">
        <v>20</v>
      </c>
    </row>
    <row r="16" spans="1:24" x14ac:dyDescent="0.2">
      <c r="A16" s="4"/>
      <c r="B16" s="286"/>
      <c r="C16" s="30" t="s">
        <v>18</v>
      </c>
      <c r="D16" s="111"/>
      <c r="E16" s="112"/>
      <c r="F16" s="113"/>
      <c r="G16" s="114"/>
      <c r="H16" s="112"/>
      <c r="I16" s="115"/>
      <c r="J16" s="111"/>
      <c r="K16" s="112"/>
      <c r="L16" s="113"/>
      <c r="M16" s="114"/>
      <c r="N16" s="112"/>
      <c r="O16" s="115"/>
      <c r="P16" s="111"/>
      <c r="Q16" s="112"/>
      <c r="R16" s="115"/>
      <c r="S16" s="116"/>
      <c r="T16" s="114"/>
      <c r="U16" s="115"/>
      <c r="V16" s="117">
        <f>SUM(V12:V15)</f>
        <v>42</v>
      </c>
      <c r="W16" s="118">
        <f>SUM(W12:W15)</f>
        <v>7</v>
      </c>
      <c r="X16" s="119">
        <f>SUM(X12:X15)</f>
        <v>73</v>
      </c>
    </row>
    <row r="17" spans="1:24" ht="12.75" customHeight="1" x14ac:dyDescent="0.2">
      <c r="A17" s="120">
        <v>3</v>
      </c>
      <c r="B17" s="301" t="s">
        <v>53</v>
      </c>
      <c r="C17" s="121" t="s">
        <v>54</v>
      </c>
      <c r="D17" s="84"/>
      <c r="E17" s="122"/>
      <c r="F17" s="85"/>
      <c r="G17" s="82"/>
      <c r="H17" s="122"/>
      <c r="I17" s="83"/>
      <c r="J17" s="84"/>
      <c r="K17" s="122"/>
      <c r="L17" s="85"/>
      <c r="M17" s="82"/>
      <c r="N17" s="122"/>
      <c r="O17" s="83"/>
      <c r="P17" s="84"/>
      <c r="Q17" s="122"/>
      <c r="R17" s="85"/>
      <c r="S17" s="123"/>
      <c r="T17" s="39"/>
      <c r="U17" s="44"/>
      <c r="V17" s="39"/>
      <c r="W17" s="124"/>
      <c r="X17" s="44"/>
    </row>
    <row r="18" spans="1:24" x14ac:dyDescent="0.2">
      <c r="A18" s="4"/>
      <c r="B18" s="301"/>
      <c r="C18" s="38" t="s">
        <v>55</v>
      </c>
      <c r="D18" s="39"/>
      <c r="E18" s="124"/>
      <c r="F18" s="44"/>
      <c r="G18" s="43"/>
      <c r="H18" s="124"/>
      <c r="I18" s="40"/>
      <c r="J18" s="39"/>
      <c r="K18" s="124"/>
      <c r="L18" s="44"/>
      <c r="M18" s="43">
        <v>6</v>
      </c>
      <c r="N18" s="124">
        <v>2</v>
      </c>
      <c r="O18" s="40">
        <v>16</v>
      </c>
      <c r="P18" s="39"/>
      <c r="Q18" s="124"/>
      <c r="R18" s="44"/>
      <c r="S18" s="109"/>
      <c r="T18" s="28"/>
      <c r="U18" s="54"/>
      <c r="V18" s="28">
        <v>12</v>
      </c>
      <c r="W18" s="108">
        <v>2</v>
      </c>
      <c r="X18" s="54">
        <v>16</v>
      </c>
    </row>
    <row r="19" spans="1:24" x14ac:dyDescent="0.2">
      <c r="A19" s="4"/>
      <c r="B19" s="301"/>
      <c r="C19" s="76" t="s">
        <v>56</v>
      </c>
      <c r="D19" s="39"/>
      <c r="E19" s="124"/>
      <c r="F19" s="44"/>
      <c r="G19" s="43"/>
      <c r="H19" s="124"/>
      <c r="I19" s="40"/>
      <c r="J19" s="39"/>
      <c r="K19" s="124"/>
      <c r="L19" s="44"/>
      <c r="M19" s="43"/>
      <c r="N19" s="124"/>
      <c r="O19" s="40"/>
      <c r="P19" s="39"/>
      <c r="Q19" s="124"/>
      <c r="R19" s="44"/>
      <c r="S19" s="109"/>
      <c r="T19" s="28"/>
      <c r="U19" s="54"/>
      <c r="V19" s="28"/>
      <c r="W19" s="108"/>
      <c r="X19" s="54"/>
    </row>
    <row r="20" spans="1:24" ht="12.75" customHeight="1" x14ac:dyDescent="0.2">
      <c r="A20" s="4"/>
      <c r="B20" s="126"/>
      <c r="C20" s="53" t="s">
        <v>40</v>
      </c>
      <c r="D20" s="28"/>
      <c r="E20" s="108"/>
      <c r="F20" s="54"/>
      <c r="G20" s="25">
        <v>6</v>
      </c>
      <c r="H20" s="108">
        <v>1</v>
      </c>
      <c r="I20" s="26">
        <v>10</v>
      </c>
      <c r="J20" s="28">
        <v>6</v>
      </c>
      <c r="K20" s="108">
        <v>1</v>
      </c>
      <c r="L20" s="54">
        <v>8</v>
      </c>
      <c r="M20" s="25"/>
      <c r="N20" s="108"/>
      <c r="O20" s="26"/>
      <c r="P20" s="28"/>
      <c r="Q20" s="108"/>
      <c r="R20" s="54"/>
      <c r="S20" s="109"/>
      <c r="T20" s="28"/>
      <c r="U20" s="54"/>
      <c r="V20" s="28">
        <v>14</v>
      </c>
      <c r="W20" s="108">
        <v>2</v>
      </c>
      <c r="X20" s="54">
        <v>18</v>
      </c>
    </row>
    <row r="21" spans="1:24" x14ac:dyDescent="0.2">
      <c r="A21" s="4"/>
      <c r="B21" s="126"/>
      <c r="C21" s="127" t="s">
        <v>57</v>
      </c>
      <c r="D21" s="39"/>
      <c r="E21" s="124"/>
      <c r="F21" s="44"/>
      <c r="G21" s="43"/>
      <c r="H21" s="124"/>
      <c r="I21" s="40"/>
      <c r="J21" s="39"/>
      <c r="K21" s="124"/>
      <c r="L21" s="44"/>
      <c r="M21" s="43"/>
      <c r="N21" s="124"/>
      <c r="O21" s="40"/>
      <c r="P21" s="39"/>
      <c r="Q21" s="124"/>
      <c r="R21" s="44"/>
      <c r="S21" s="123"/>
      <c r="T21" s="39"/>
      <c r="U21" s="44"/>
      <c r="V21" s="39"/>
      <c r="W21" s="124"/>
      <c r="X21" s="44"/>
    </row>
    <row r="22" spans="1:24" s="56" customFormat="1" x14ac:dyDescent="0.2">
      <c r="A22" s="55"/>
      <c r="B22" s="126"/>
      <c r="C22" s="51" t="s">
        <v>22</v>
      </c>
      <c r="D22" s="23"/>
      <c r="E22" s="107"/>
      <c r="F22" s="24"/>
      <c r="G22" s="21">
        <v>6</v>
      </c>
      <c r="H22" s="107">
        <v>1</v>
      </c>
      <c r="I22" s="22">
        <v>10</v>
      </c>
      <c r="J22" s="23">
        <v>6</v>
      </c>
      <c r="K22" s="107">
        <v>1</v>
      </c>
      <c r="L22" s="24">
        <v>8</v>
      </c>
      <c r="M22" s="21"/>
      <c r="N22" s="107"/>
      <c r="O22" s="22"/>
      <c r="P22" s="23"/>
      <c r="Q22" s="107"/>
      <c r="R22" s="24"/>
      <c r="S22" s="50"/>
      <c r="T22" s="23"/>
      <c r="U22" s="24"/>
      <c r="V22" s="23"/>
      <c r="W22" s="107"/>
      <c r="X22" s="24"/>
    </row>
    <row r="23" spans="1:24" x14ac:dyDescent="0.2">
      <c r="A23" s="55"/>
      <c r="B23" s="126"/>
      <c r="C23" s="53" t="s">
        <v>23</v>
      </c>
      <c r="D23" s="23"/>
      <c r="E23" s="107"/>
      <c r="F23" s="24"/>
      <c r="G23" s="21"/>
      <c r="H23" s="107"/>
      <c r="I23" s="22"/>
      <c r="J23" s="23"/>
      <c r="K23" s="107"/>
      <c r="L23" s="24"/>
      <c r="M23" s="21"/>
      <c r="N23" s="107"/>
      <c r="O23" s="22"/>
      <c r="P23" s="23"/>
      <c r="Q23" s="107"/>
      <c r="R23" s="24"/>
      <c r="S23" s="50"/>
      <c r="T23" s="23"/>
      <c r="U23" s="24"/>
      <c r="V23" s="23"/>
      <c r="W23" s="107"/>
      <c r="X23" s="24"/>
    </row>
    <row r="24" spans="1:24" x14ac:dyDescent="0.2">
      <c r="A24" s="55"/>
      <c r="B24" s="126"/>
      <c r="C24" s="38" t="s">
        <v>75</v>
      </c>
      <c r="D24" s="23"/>
      <c r="E24" s="107"/>
      <c r="F24" s="24"/>
      <c r="G24" s="21">
        <v>2</v>
      </c>
      <c r="H24" s="107">
        <v>1</v>
      </c>
      <c r="I24" s="22">
        <v>10</v>
      </c>
      <c r="J24" s="23"/>
      <c r="K24" s="107"/>
      <c r="L24" s="24"/>
      <c r="M24" s="21"/>
      <c r="N24" s="107"/>
      <c r="O24" s="22"/>
      <c r="P24" s="23"/>
      <c r="Q24" s="107"/>
      <c r="R24" s="24"/>
      <c r="S24" s="50"/>
      <c r="T24" s="23"/>
      <c r="U24" s="24"/>
      <c r="V24" s="23">
        <v>14</v>
      </c>
      <c r="W24" s="107">
        <v>3</v>
      </c>
      <c r="X24" s="24">
        <v>28</v>
      </c>
    </row>
    <row r="25" spans="1:24" x14ac:dyDescent="0.2">
      <c r="A25" s="55"/>
      <c r="B25" s="126"/>
      <c r="C25" s="50" t="s">
        <v>24</v>
      </c>
      <c r="D25" s="23"/>
      <c r="E25" s="107"/>
      <c r="F25" s="24"/>
      <c r="G25" s="21">
        <v>6</v>
      </c>
      <c r="H25" s="107">
        <v>1</v>
      </c>
      <c r="I25" s="22">
        <v>10</v>
      </c>
      <c r="J25" s="23">
        <v>6</v>
      </c>
      <c r="K25" s="107">
        <v>1</v>
      </c>
      <c r="L25" s="24">
        <v>8</v>
      </c>
      <c r="M25" s="21"/>
      <c r="N25" s="107"/>
      <c r="O25" s="22"/>
      <c r="P25" s="23"/>
      <c r="Q25" s="107"/>
      <c r="R25" s="24"/>
      <c r="S25" s="50"/>
      <c r="T25" s="23"/>
      <c r="U25" s="24"/>
      <c r="V25" s="23">
        <v>12</v>
      </c>
      <c r="W25" s="107">
        <v>2</v>
      </c>
      <c r="X25" s="24">
        <v>18</v>
      </c>
    </row>
    <row r="26" spans="1:24" x14ac:dyDescent="0.2">
      <c r="A26" s="4"/>
      <c r="B26" s="126"/>
      <c r="C26" s="51" t="s">
        <v>58</v>
      </c>
      <c r="D26" s="28">
        <v>2</v>
      </c>
      <c r="E26" s="108">
        <v>2</v>
      </c>
      <c r="F26" s="54">
        <v>12</v>
      </c>
      <c r="G26" s="25">
        <v>2</v>
      </c>
      <c r="H26" s="108">
        <v>1</v>
      </c>
      <c r="I26" s="26">
        <v>10</v>
      </c>
      <c r="J26" s="28"/>
      <c r="K26" s="108"/>
      <c r="L26" s="54"/>
      <c r="M26" s="25"/>
      <c r="N26" s="108"/>
      <c r="O26" s="26"/>
      <c r="P26" s="28"/>
      <c r="Q26" s="108"/>
      <c r="R26" s="54"/>
      <c r="S26" s="109"/>
      <c r="T26" s="28"/>
      <c r="U26" s="54"/>
      <c r="V26" s="28"/>
      <c r="W26" s="108"/>
      <c r="X26" s="54"/>
    </row>
    <row r="27" spans="1:24" x14ac:dyDescent="0.2">
      <c r="A27" s="4"/>
      <c r="B27" s="126"/>
      <c r="C27" s="53" t="s">
        <v>59</v>
      </c>
      <c r="D27" s="13">
        <v>4</v>
      </c>
      <c r="E27" s="105">
        <v>1</v>
      </c>
      <c r="F27" s="106">
        <v>12</v>
      </c>
      <c r="G27" s="10"/>
      <c r="H27" s="105"/>
      <c r="I27" s="11"/>
      <c r="J27" s="13">
        <v>6</v>
      </c>
      <c r="K27" s="105">
        <v>1</v>
      </c>
      <c r="L27" s="106">
        <v>8</v>
      </c>
      <c r="M27" s="10"/>
      <c r="N27" s="105"/>
      <c r="O27" s="11"/>
      <c r="P27" s="13"/>
      <c r="Q27" s="105"/>
      <c r="R27" s="106"/>
      <c r="S27" s="131"/>
      <c r="T27" s="13"/>
      <c r="U27" s="106"/>
      <c r="V27" s="13">
        <v>16</v>
      </c>
      <c r="W27" s="105">
        <v>5</v>
      </c>
      <c r="X27" s="106">
        <v>42</v>
      </c>
    </row>
    <row r="28" spans="1:24" ht="12.75" customHeight="1" x14ac:dyDescent="0.2">
      <c r="A28" s="4"/>
      <c r="B28" s="126"/>
      <c r="C28" s="302" t="s">
        <v>25</v>
      </c>
      <c r="D28" s="23">
        <v>6</v>
      </c>
      <c r="E28" s="107">
        <v>1</v>
      </c>
      <c r="F28" s="24">
        <v>12</v>
      </c>
      <c r="G28" s="21">
        <v>6</v>
      </c>
      <c r="H28" s="107">
        <v>1</v>
      </c>
      <c r="I28" s="22">
        <v>10</v>
      </c>
      <c r="J28" s="23"/>
      <c r="K28" s="107"/>
      <c r="L28" s="24"/>
      <c r="M28" s="60"/>
      <c r="N28" s="96"/>
      <c r="O28" s="58"/>
      <c r="P28" s="28">
        <v>4</v>
      </c>
      <c r="Q28" s="108">
        <v>1</v>
      </c>
      <c r="R28" s="54">
        <v>12</v>
      </c>
      <c r="S28" s="109"/>
      <c r="T28" s="28">
        <v>2</v>
      </c>
      <c r="U28" s="54">
        <v>22</v>
      </c>
      <c r="V28" s="28">
        <v>18</v>
      </c>
      <c r="W28" s="108">
        <v>3</v>
      </c>
      <c r="X28" s="54">
        <v>34</v>
      </c>
    </row>
    <row r="29" spans="1:24" ht="15.75" customHeight="1" x14ac:dyDescent="0.2">
      <c r="A29" s="4"/>
      <c r="B29" s="126"/>
      <c r="C29" s="302"/>
      <c r="D29" s="23"/>
      <c r="E29" s="107"/>
      <c r="F29" s="24"/>
      <c r="G29" s="21"/>
      <c r="H29" s="107"/>
      <c r="I29" s="22"/>
      <c r="J29" s="23"/>
      <c r="K29" s="107"/>
      <c r="L29" s="24"/>
      <c r="M29" s="60"/>
      <c r="N29" s="96"/>
      <c r="O29" s="58"/>
      <c r="P29" s="28"/>
      <c r="Q29" s="108"/>
      <c r="R29" s="54"/>
      <c r="S29" s="109"/>
      <c r="T29" s="28"/>
      <c r="U29" s="54"/>
      <c r="V29" s="28"/>
      <c r="W29" s="108"/>
      <c r="X29" s="54"/>
    </row>
    <row r="30" spans="1:24" ht="25.5" x14ac:dyDescent="0.2">
      <c r="A30" s="4"/>
      <c r="B30" s="126"/>
      <c r="C30" s="63" t="s">
        <v>26</v>
      </c>
      <c r="D30" s="23">
        <v>6</v>
      </c>
      <c r="E30" s="107">
        <v>1</v>
      </c>
      <c r="F30" s="24">
        <v>12</v>
      </c>
      <c r="G30" s="21">
        <v>6</v>
      </c>
      <c r="H30" s="107">
        <v>1</v>
      </c>
      <c r="I30" s="22">
        <v>10</v>
      </c>
      <c r="J30" s="23">
        <v>6</v>
      </c>
      <c r="K30" s="107">
        <v>1</v>
      </c>
      <c r="L30" s="24">
        <v>8</v>
      </c>
      <c r="M30" s="21"/>
      <c r="N30" s="107"/>
      <c r="O30" s="22"/>
      <c r="P30" s="28"/>
      <c r="Q30" s="108"/>
      <c r="R30" s="54"/>
      <c r="S30" s="109"/>
      <c r="T30" s="28">
        <v>4</v>
      </c>
      <c r="U30" s="54">
        <v>18</v>
      </c>
      <c r="V30" s="28">
        <v>22</v>
      </c>
      <c r="W30" s="108">
        <v>3</v>
      </c>
      <c r="X30" s="54">
        <v>30</v>
      </c>
    </row>
    <row r="31" spans="1:24" ht="12.75" customHeight="1" x14ac:dyDescent="0.2">
      <c r="A31" s="4"/>
      <c r="B31" s="126"/>
      <c r="C31" s="305" t="s">
        <v>28</v>
      </c>
      <c r="D31" s="23">
        <v>6</v>
      </c>
      <c r="E31" s="107">
        <v>2</v>
      </c>
      <c r="F31" s="24">
        <v>24</v>
      </c>
      <c r="G31" s="25"/>
      <c r="H31" s="108"/>
      <c r="I31" s="26"/>
      <c r="J31" s="23"/>
      <c r="K31" s="107"/>
      <c r="L31" s="24"/>
      <c r="M31" s="21"/>
      <c r="N31" s="107"/>
      <c r="O31" s="22"/>
      <c r="P31" s="28"/>
      <c r="Q31" s="108"/>
      <c r="R31" s="54"/>
      <c r="S31" s="109"/>
      <c r="T31" s="28"/>
      <c r="U31" s="54"/>
      <c r="V31" s="28"/>
      <c r="W31" s="108"/>
      <c r="X31" s="54"/>
    </row>
    <row r="32" spans="1:24" x14ac:dyDescent="0.2">
      <c r="A32" s="4"/>
      <c r="B32" s="126"/>
      <c r="C32" s="305"/>
      <c r="D32" s="23">
        <v>1</v>
      </c>
      <c r="E32" s="107">
        <v>3</v>
      </c>
      <c r="F32" s="24">
        <v>36</v>
      </c>
      <c r="G32" s="21"/>
      <c r="H32" s="107"/>
      <c r="I32" s="22"/>
      <c r="J32" s="23"/>
      <c r="K32" s="107"/>
      <c r="L32" s="24"/>
      <c r="M32" s="21"/>
      <c r="N32" s="107"/>
      <c r="O32" s="22"/>
      <c r="P32" s="28"/>
      <c r="Q32" s="108"/>
      <c r="R32" s="54"/>
      <c r="S32" s="109"/>
      <c r="T32" s="28">
        <v>3</v>
      </c>
      <c r="U32" s="54">
        <v>24</v>
      </c>
      <c r="V32" s="28">
        <v>18</v>
      </c>
      <c r="W32" s="108">
        <v>5</v>
      </c>
      <c r="X32" s="54">
        <v>60</v>
      </c>
    </row>
    <row r="33" spans="1:25" ht="25.5" x14ac:dyDescent="0.2">
      <c r="A33" s="4"/>
      <c r="B33" s="126"/>
      <c r="C33" s="63" t="s">
        <v>29</v>
      </c>
      <c r="D33" s="23"/>
      <c r="E33" s="107"/>
      <c r="F33" s="24"/>
      <c r="G33" s="21">
        <v>6</v>
      </c>
      <c r="H33" s="107">
        <v>1</v>
      </c>
      <c r="I33" s="22">
        <v>10</v>
      </c>
      <c r="J33" s="23">
        <v>6</v>
      </c>
      <c r="K33" s="107">
        <v>1</v>
      </c>
      <c r="L33" s="24">
        <v>8</v>
      </c>
      <c r="M33" s="21"/>
      <c r="N33" s="107"/>
      <c r="O33" s="22"/>
      <c r="P33" s="28"/>
      <c r="Q33" s="108"/>
      <c r="R33" s="54"/>
      <c r="S33" s="109"/>
      <c r="T33" s="28"/>
      <c r="U33" s="54"/>
      <c r="V33" s="28">
        <v>12</v>
      </c>
      <c r="W33" s="108">
        <v>2</v>
      </c>
      <c r="X33" s="54">
        <v>20</v>
      </c>
      <c r="Y33" s="64"/>
    </row>
    <row r="34" spans="1:25" ht="12.75" customHeight="1" x14ac:dyDescent="0.2">
      <c r="A34" s="4"/>
      <c r="B34" s="126"/>
      <c r="C34" s="306" t="s">
        <v>30</v>
      </c>
      <c r="D34" s="23">
        <v>2</v>
      </c>
      <c r="E34" s="107">
        <v>2</v>
      </c>
      <c r="F34" s="24">
        <v>12</v>
      </c>
      <c r="G34" s="21">
        <v>6</v>
      </c>
      <c r="H34" s="107">
        <v>1</v>
      </c>
      <c r="I34" s="22">
        <v>10</v>
      </c>
      <c r="J34" s="23">
        <v>6</v>
      </c>
      <c r="K34" s="107">
        <v>1</v>
      </c>
      <c r="L34" s="24">
        <v>8</v>
      </c>
      <c r="M34" s="21"/>
      <c r="N34" s="107"/>
      <c r="O34" s="22"/>
      <c r="P34" s="28"/>
      <c r="Q34" s="108"/>
      <c r="R34" s="54"/>
      <c r="S34" s="109"/>
      <c r="T34" s="28"/>
      <c r="U34" s="54"/>
      <c r="V34" s="28">
        <v>18</v>
      </c>
      <c r="W34" s="108">
        <v>5</v>
      </c>
      <c r="X34" s="54">
        <v>38</v>
      </c>
    </row>
    <row r="35" spans="1:25" x14ac:dyDescent="0.2">
      <c r="A35" s="4"/>
      <c r="B35" s="126"/>
      <c r="C35" s="306"/>
      <c r="D35" s="28">
        <v>2</v>
      </c>
      <c r="E35" s="108">
        <v>1</v>
      </c>
      <c r="F35" s="54">
        <v>8</v>
      </c>
      <c r="G35" s="21"/>
      <c r="H35" s="107"/>
      <c r="I35" s="22"/>
      <c r="J35" s="23"/>
      <c r="K35" s="107"/>
      <c r="L35" s="24"/>
      <c r="M35" s="21"/>
      <c r="N35" s="107"/>
      <c r="O35" s="22"/>
      <c r="P35" s="28"/>
      <c r="Q35" s="108"/>
      <c r="R35" s="54"/>
      <c r="S35" s="109"/>
      <c r="T35" s="28"/>
      <c r="U35" s="54"/>
      <c r="V35" s="28"/>
      <c r="W35" s="108"/>
      <c r="X35" s="54"/>
    </row>
    <row r="36" spans="1:25" x14ac:dyDescent="0.2">
      <c r="A36" s="4"/>
      <c r="B36" s="126"/>
      <c r="C36" s="95" t="s">
        <v>60</v>
      </c>
      <c r="D36" s="28"/>
      <c r="E36" s="108"/>
      <c r="F36" s="54"/>
      <c r="G36" s="25"/>
      <c r="H36" s="108"/>
      <c r="I36" s="22"/>
      <c r="J36" s="28"/>
      <c r="K36" s="108"/>
      <c r="L36" s="54"/>
      <c r="M36" s="25"/>
      <c r="N36" s="108"/>
      <c r="O36" s="26"/>
      <c r="P36" s="28"/>
      <c r="Q36" s="108"/>
      <c r="R36" s="54"/>
      <c r="S36" s="109"/>
      <c r="T36" s="28"/>
      <c r="U36" s="54"/>
      <c r="V36" s="28"/>
      <c r="W36" s="108"/>
      <c r="X36" s="54"/>
    </row>
    <row r="37" spans="1:25" ht="25.5" x14ac:dyDescent="0.2">
      <c r="A37" s="4"/>
      <c r="B37" s="126"/>
      <c r="C37" s="38" t="s">
        <v>31</v>
      </c>
      <c r="D37" s="39">
        <v>4</v>
      </c>
      <c r="E37" s="124">
        <v>1</v>
      </c>
      <c r="F37" s="44">
        <v>12</v>
      </c>
      <c r="G37" s="43">
        <v>6</v>
      </c>
      <c r="H37" s="124">
        <v>1</v>
      </c>
      <c r="I37" s="130">
        <v>10</v>
      </c>
      <c r="J37" s="39">
        <v>6</v>
      </c>
      <c r="K37" s="124">
        <v>1</v>
      </c>
      <c r="L37" s="44">
        <v>8</v>
      </c>
      <c r="M37" s="43"/>
      <c r="N37" s="124"/>
      <c r="O37" s="40"/>
      <c r="P37" s="39"/>
      <c r="Q37" s="124"/>
      <c r="R37" s="44"/>
      <c r="S37" s="123"/>
      <c r="T37" s="39"/>
      <c r="U37" s="44"/>
      <c r="V37" s="39">
        <v>16</v>
      </c>
      <c r="W37" s="124">
        <v>3</v>
      </c>
      <c r="X37" s="44">
        <v>30</v>
      </c>
    </row>
    <row r="38" spans="1:25" ht="18" customHeight="1" x14ac:dyDescent="0.2">
      <c r="A38" s="4"/>
      <c r="B38" s="126"/>
      <c r="C38" s="65" t="s">
        <v>32</v>
      </c>
      <c r="D38" s="57"/>
      <c r="E38" s="96"/>
      <c r="F38" s="59"/>
      <c r="G38" s="60"/>
      <c r="H38" s="96"/>
      <c r="I38" s="58"/>
      <c r="J38" s="57"/>
      <c r="K38" s="96"/>
      <c r="L38" s="59"/>
      <c r="M38" s="60"/>
      <c r="N38" s="96"/>
      <c r="O38" s="58"/>
      <c r="P38" s="49"/>
      <c r="Q38" s="97"/>
      <c r="R38" s="98"/>
      <c r="S38" s="99"/>
      <c r="T38" s="49"/>
      <c r="U38" s="98"/>
      <c r="V38" s="49"/>
      <c r="W38" s="97"/>
      <c r="X38" s="98"/>
    </row>
    <row r="39" spans="1:25" ht="12.75" customHeight="1" x14ac:dyDescent="0.2">
      <c r="A39" s="4"/>
      <c r="B39" s="126"/>
      <c r="C39" s="302" t="s">
        <v>33</v>
      </c>
      <c r="D39" s="23"/>
      <c r="E39" s="107"/>
      <c r="F39" s="24"/>
      <c r="G39" s="21">
        <v>6</v>
      </c>
      <c r="H39" s="107">
        <v>1</v>
      </c>
      <c r="I39" s="22">
        <v>10</v>
      </c>
      <c r="J39" s="23">
        <v>6</v>
      </c>
      <c r="K39" s="107">
        <v>1</v>
      </c>
      <c r="L39" s="24">
        <v>8</v>
      </c>
      <c r="M39" s="21"/>
      <c r="N39" s="107"/>
      <c r="O39" s="22"/>
      <c r="P39" s="28"/>
      <c r="Q39" s="108"/>
      <c r="R39" s="54"/>
      <c r="S39" s="109"/>
      <c r="T39" s="28"/>
      <c r="U39" s="54"/>
      <c r="V39" s="28">
        <v>12</v>
      </c>
      <c r="W39" s="108">
        <v>2</v>
      </c>
      <c r="X39" s="54">
        <v>18</v>
      </c>
    </row>
    <row r="40" spans="1:25" x14ac:dyDescent="0.2">
      <c r="A40" s="4"/>
      <c r="B40" s="126"/>
      <c r="C40" s="302"/>
      <c r="D40" s="23"/>
      <c r="E40" s="107"/>
      <c r="F40" s="24"/>
      <c r="G40" s="21"/>
      <c r="H40" s="107"/>
      <c r="I40" s="22"/>
      <c r="J40" s="23"/>
      <c r="K40" s="107"/>
      <c r="L40" s="24"/>
      <c r="M40" s="21"/>
      <c r="N40" s="107"/>
      <c r="O40" s="22"/>
      <c r="P40" s="28"/>
      <c r="Q40" s="108"/>
      <c r="R40" s="54"/>
      <c r="S40" s="109"/>
      <c r="T40" s="28"/>
      <c r="U40" s="54"/>
      <c r="V40" s="28"/>
      <c r="W40" s="108"/>
      <c r="X40" s="54"/>
    </row>
    <row r="41" spans="1:25" x14ac:dyDescent="0.2">
      <c r="A41" s="4"/>
      <c r="B41" s="126"/>
      <c r="C41" s="132"/>
      <c r="D41" s="23"/>
      <c r="E41" s="107"/>
      <c r="F41" s="24"/>
      <c r="G41" s="21"/>
      <c r="H41" s="107"/>
      <c r="I41" s="22"/>
      <c r="J41" s="23"/>
      <c r="K41" s="107"/>
      <c r="L41" s="24"/>
      <c r="M41" s="21"/>
      <c r="N41" s="107"/>
      <c r="O41" s="22"/>
      <c r="P41" s="28"/>
      <c r="Q41" s="108"/>
      <c r="R41" s="54"/>
      <c r="S41" s="131"/>
      <c r="T41" s="13"/>
      <c r="U41" s="106"/>
      <c r="V41" s="13"/>
      <c r="W41" s="105"/>
      <c r="X41" s="106"/>
    </row>
    <row r="42" spans="1:25" x14ac:dyDescent="0.2">
      <c r="A42" s="67"/>
      <c r="B42" s="133"/>
      <c r="C42" s="30" t="s">
        <v>18</v>
      </c>
      <c r="D42" s="134"/>
      <c r="E42" s="135"/>
      <c r="F42" s="136"/>
      <c r="G42" s="137"/>
      <c r="H42" s="135"/>
      <c r="I42" s="138"/>
      <c r="J42" s="134"/>
      <c r="K42" s="135"/>
      <c r="L42" s="136"/>
      <c r="M42" s="137"/>
      <c r="N42" s="135"/>
      <c r="O42" s="138"/>
      <c r="P42" s="134"/>
      <c r="Q42" s="135"/>
      <c r="R42" s="136"/>
      <c r="S42" s="104"/>
      <c r="T42" s="20"/>
      <c r="U42" s="103"/>
      <c r="V42" s="139">
        <f>SUM(V17:V40)</f>
        <v>184</v>
      </c>
      <c r="W42" s="140">
        <f>SUM(W17:W40)</f>
        <v>37</v>
      </c>
      <c r="X42" s="141">
        <f>SUM(X17:X40)</f>
        <v>352</v>
      </c>
    </row>
    <row r="43" spans="1:25" ht="13.5" customHeight="1" x14ac:dyDescent="0.2">
      <c r="A43" s="142">
        <v>4</v>
      </c>
      <c r="B43" s="299" t="s">
        <v>34</v>
      </c>
      <c r="C43" s="121" t="s">
        <v>61</v>
      </c>
      <c r="D43" s="84"/>
      <c r="E43" s="122"/>
      <c r="F43" s="85"/>
      <c r="G43" s="84"/>
      <c r="H43" s="122"/>
      <c r="I43" s="85"/>
      <c r="J43" s="84"/>
      <c r="K43" s="122"/>
      <c r="L43" s="85"/>
      <c r="M43" s="82"/>
      <c r="N43" s="122"/>
      <c r="O43" s="83"/>
      <c r="P43" s="84"/>
      <c r="Q43" s="122"/>
      <c r="R43" s="85"/>
      <c r="S43" s="81"/>
      <c r="T43" s="84"/>
      <c r="U43" s="85"/>
      <c r="V43" s="84"/>
      <c r="W43" s="122"/>
      <c r="X43" s="85"/>
    </row>
    <row r="44" spans="1:25" x14ac:dyDescent="0.2">
      <c r="A44" s="69"/>
      <c r="B44" s="299"/>
      <c r="C44" s="38" t="s">
        <v>35</v>
      </c>
      <c r="D44" s="39"/>
      <c r="E44" s="124"/>
      <c r="F44" s="44"/>
      <c r="G44" s="43">
        <v>9</v>
      </c>
      <c r="H44" s="124">
        <v>1</v>
      </c>
      <c r="I44" s="40">
        <v>10</v>
      </c>
      <c r="J44" s="39">
        <v>9</v>
      </c>
      <c r="K44" s="124">
        <v>1</v>
      </c>
      <c r="L44" s="44">
        <v>8</v>
      </c>
      <c r="M44" s="43"/>
      <c r="N44" s="124"/>
      <c r="O44" s="40"/>
      <c r="P44" s="39"/>
      <c r="Q44" s="124"/>
      <c r="R44" s="44"/>
      <c r="S44" s="109"/>
      <c r="T44" s="28"/>
      <c r="U44" s="54"/>
      <c r="V44" s="28">
        <v>18</v>
      </c>
      <c r="W44" s="108">
        <v>2</v>
      </c>
      <c r="X44" s="54">
        <v>18</v>
      </c>
    </row>
    <row r="45" spans="1:25" x14ac:dyDescent="0.2">
      <c r="A45" s="69"/>
      <c r="B45" s="299"/>
      <c r="C45" s="38" t="s">
        <v>36</v>
      </c>
      <c r="D45" s="39"/>
      <c r="E45" s="124"/>
      <c r="F45" s="44"/>
      <c r="G45" s="43">
        <v>6</v>
      </c>
      <c r="H45" s="124">
        <v>1</v>
      </c>
      <c r="I45" s="40">
        <v>10</v>
      </c>
      <c r="J45" s="39">
        <v>6</v>
      </c>
      <c r="K45" s="124">
        <v>1</v>
      </c>
      <c r="L45" s="44">
        <v>8</v>
      </c>
      <c r="M45" s="43"/>
      <c r="N45" s="124"/>
      <c r="O45" s="40"/>
      <c r="P45" s="39"/>
      <c r="Q45" s="124"/>
      <c r="R45" s="44"/>
      <c r="S45" s="109"/>
      <c r="T45" s="28"/>
      <c r="U45" s="54"/>
      <c r="V45" s="28">
        <v>12</v>
      </c>
      <c r="W45" s="108">
        <v>2</v>
      </c>
      <c r="X45" s="54">
        <v>18</v>
      </c>
    </row>
    <row r="46" spans="1:25" x14ac:dyDescent="0.2">
      <c r="A46" s="70"/>
      <c r="B46" s="299"/>
      <c r="C46" s="38" t="s">
        <v>37</v>
      </c>
      <c r="D46" s="39"/>
      <c r="E46" s="124"/>
      <c r="F46" s="44"/>
      <c r="G46" s="43">
        <v>4</v>
      </c>
      <c r="H46" s="124">
        <v>1</v>
      </c>
      <c r="I46" s="40">
        <v>10</v>
      </c>
      <c r="J46" s="39">
        <v>4</v>
      </c>
      <c r="K46" s="124">
        <v>1</v>
      </c>
      <c r="L46" s="44">
        <v>8</v>
      </c>
      <c r="M46" s="43"/>
      <c r="N46" s="124"/>
      <c r="O46" s="40"/>
      <c r="P46" s="39"/>
      <c r="Q46" s="124"/>
      <c r="R46" s="44"/>
      <c r="S46" s="109"/>
      <c r="T46" s="28"/>
      <c r="U46" s="54"/>
      <c r="V46" s="28">
        <v>8</v>
      </c>
      <c r="W46" s="108">
        <v>2</v>
      </c>
      <c r="X46" s="54">
        <v>18</v>
      </c>
    </row>
    <row r="47" spans="1:25" x14ac:dyDescent="0.2">
      <c r="A47" s="4"/>
      <c r="B47" s="299"/>
      <c r="C47" s="30" t="s">
        <v>18</v>
      </c>
      <c r="D47" s="149"/>
      <c r="E47" s="150"/>
      <c r="F47" s="151"/>
      <c r="G47" s="152"/>
      <c r="H47" s="150"/>
      <c r="I47" s="153"/>
      <c r="J47" s="114"/>
      <c r="K47" s="112"/>
      <c r="L47" s="115"/>
      <c r="M47" s="152"/>
      <c r="N47" s="150"/>
      <c r="O47" s="153"/>
      <c r="P47" s="149"/>
      <c r="Q47" s="150"/>
      <c r="R47" s="151"/>
      <c r="S47" s="154"/>
      <c r="T47" s="149"/>
      <c r="U47" s="151"/>
      <c r="V47" s="117">
        <f>SUM(V44:V46)</f>
        <v>38</v>
      </c>
      <c r="W47" s="118">
        <f>SUM(W44:W46)</f>
        <v>6</v>
      </c>
      <c r="X47" s="119">
        <f>SUM(X44:X46)</f>
        <v>54</v>
      </c>
    </row>
    <row r="48" spans="1:25" ht="12.75" customHeight="1" x14ac:dyDescent="0.2">
      <c r="A48" s="298">
        <v>5</v>
      </c>
      <c r="B48" s="299" t="s">
        <v>62</v>
      </c>
      <c r="C48" s="121" t="s">
        <v>63</v>
      </c>
      <c r="D48" s="143"/>
      <c r="E48" s="144"/>
      <c r="F48" s="145"/>
      <c r="G48" s="146"/>
      <c r="H48" s="144"/>
      <c r="I48" s="147"/>
      <c r="J48" s="155"/>
      <c r="K48" s="156"/>
      <c r="L48" s="157"/>
      <c r="M48" s="146"/>
      <c r="N48" s="144"/>
      <c r="O48" s="158"/>
      <c r="P48" s="143"/>
      <c r="Q48" s="144"/>
      <c r="R48" s="145"/>
      <c r="S48" s="148"/>
      <c r="T48" s="143"/>
      <c r="U48" s="145"/>
      <c r="V48" s="143"/>
      <c r="W48" s="144"/>
      <c r="X48" s="145"/>
    </row>
    <row r="49" spans="1:24" ht="38.25" x14ac:dyDescent="0.2">
      <c r="A49" s="298"/>
      <c r="B49" s="299"/>
      <c r="C49" s="48" t="s">
        <v>64</v>
      </c>
      <c r="D49" s="28"/>
      <c r="E49" s="108"/>
      <c r="F49" s="54"/>
      <c r="G49" s="61"/>
      <c r="H49" s="97"/>
      <c r="I49" s="62"/>
      <c r="J49" s="23">
        <v>6</v>
      </c>
      <c r="K49" s="107">
        <v>1</v>
      </c>
      <c r="L49" s="24">
        <v>8</v>
      </c>
      <c r="M49" s="25"/>
      <c r="N49" s="108"/>
      <c r="O49" s="22"/>
      <c r="P49" s="28"/>
      <c r="Q49" s="108"/>
      <c r="R49" s="54"/>
      <c r="S49" s="109"/>
      <c r="T49" s="28"/>
      <c r="U49" s="54"/>
      <c r="V49" s="28">
        <v>6</v>
      </c>
      <c r="W49" s="108">
        <v>1</v>
      </c>
      <c r="X49" s="54">
        <v>8</v>
      </c>
    </row>
    <row r="50" spans="1:24" x14ac:dyDescent="0.2">
      <c r="A50" s="298"/>
      <c r="B50" s="299"/>
      <c r="C50" s="185"/>
      <c r="D50" s="49"/>
      <c r="E50" s="97"/>
      <c r="F50" s="98"/>
      <c r="G50" s="61"/>
      <c r="H50" s="97"/>
      <c r="I50" s="62"/>
      <c r="J50" s="57"/>
      <c r="K50" s="96"/>
      <c r="L50" s="59"/>
      <c r="M50" s="61"/>
      <c r="N50" s="97"/>
      <c r="O50" s="58"/>
      <c r="P50" s="49"/>
      <c r="Q50" s="97"/>
      <c r="R50" s="98"/>
      <c r="S50" s="99"/>
      <c r="T50" s="49"/>
      <c r="U50" s="98"/>
      <c r="V50" s="49"/>
      <c r="W50" s="97"/>
      <c r="X50" s="98"/>
    </row>
    <row r="51" spans="1:24" x14ac:dyDescent="0.2">
      <c r="A51" s="298"/>
      <c r="B51" s="299"/>
      <c r="C51" s="30" t="s">
        <v>18</v>
      </c>
      <c r="D51" s="160"/>
      <c r="E51" s="161"/>
      <c r="F51" s="162"/>
      <c r="G51" s="163"/>
      <c r="H51" s="161"/>
      <c r="I51" s="164"/>
      <c r="J51" s="160"/>
      <c r="K51" s="161"/>
      <c r="L51" s="162"/>
      <c r="M51" s="163"/>
      <c r="N51" s="161"/>
      <c r="O51" s="164"/>
      <c r="P51" s="160"/>
      <c r="Q51" s="161"/>
      <c r="R51" s="162"/>
      <c r="S51" s="165"/>
      <c r="T51" s="160"/>
      <c r="U51" s="162"/>
      <c r="V51" s="166">
        <f>SUM(V48:V50)</f>
        <v>6</v>
      </c>
      <c r="W51" s="167">
        <f>SUM(W48:W50)</f>
        <v>1</v>
      </c>
      <c r="X51" s="168">
        <f>SUM(X48:X50)</f>
        <v>8</v>
      </c>
    </row>
    <row r="52" spans="1:24" ht="12.75" customHeight="1" x14ac:dyDescent="0.2">
      <c r="A52" s="75">
        <v>6</v>
      </c>
      <c r="B52" s="304" t="s">
        <v>38</v>
      </c>
      <c r="C52" s="77" t="s">
        <v>39</v>
      </c>
      <c r="D52" s="28"/>
      <c r="E52" s="108"/>
      <c r="F52" s="26"/>
      <c r="G52" s="28"/>
      <c r="H52" s="108"/>
      <c r="I52" s="54"/>
      <c r="J52" s="25"/>
      <c r="K52" s="108"/>
      <c r="L52" s="26"/>
      <c r="M52" s="28"/>
      <c r="N52" s="108"/>
      <c r="O52" s="54"/>
      <c r="P52" s="25"/>
      <c r="Q52" s="108">
        <v>5</v>
      </c>
      <c r="R52" s="26">
        <v>40</v>
      </c>
      <c r="S52" s="27"/>
      <c r="T52" s="25"/>
      <c r="U52" s="26"/>
      <c r="V52" s="28"/>
      <c r="W52" s="108">
        <v>5</v>
      </c>
      <c r="X52" s="54">
        <v>40</v>
      </c>
    </row>
    <row r="53" spans="1:24" x14ac:dyDescent="0.2">
      <c r="A53" s="75"/>
      <c r="B53" s="304"/>
      <c r="C53" s="27" t="s">
        <v>55</v>
      </c>
      <c r="D53" s="28"/>
      <c r="E53" s="108"/>
      <c r="F53" s="26"/>
      <c r="G53" s="28"/>
      <c r="H53" s="108"/>
      <c r="I53" s="54"/>
      <c r="J53" s="25"/>
      <c r="K53" s="108"/>
      <c r="L53" s="26"/>
      <c r="M53" s="28"/>
      <c r="N53" s="108"/>
      <c r="O53" s="54"/>
      <c r="P53" s="25">
        <v>1</v>
      </c>
      <c r="Q53" s="108">
        <v>5</v>
      </c>
      <c r="R53" s="26"/>
      <c r="S53" s="27"/>
      <c r="T53" s="25"/>
      <c r="U53" s="26"/>
      <c r="V53" s="28">
        <v>5</v>
      </c>
      <c r="W53" s="108"/>
      <c r="X53" s="54"/>
    </row>
    <row r="54" spans="1:24" x14ac:dyDescent="0.2">
      <c r="A54" s="75"/>
      <c r="B54" s="304"/>
      <c r="C54" s="27" t="s">
        <v>65</v>
      </c>
      <c r="D54" s="28"/>
      <c r="E54" s="108"/>
      <c r="F54" s="26"/>
      <c r="G54" s="28"/>
      <c r="H54" s="108"/>
      <c r="I54" s="54"/>
      <c r="J54" s="25"/>
      <c r="K54" s="108"/>
      <c r="L54" s="26"/>
      <c r="M54" s="28"/>
      <c r="N54" s="108"/>
      <c r="O54" s="54"/>
      <c r="P54" s="25">
        <v>1</v>
      </c>
      <c r="Q54" s="108">
        <v>4</v>
      </c>
      <c r="R54" s="26"/>
      <c r="S54" s="27"/>
      <c r="T54" s="25"/>
      <c r="U54" s="26"/>
      <c r="V54" s="28">
        <v>4</v>
      </c>
      <c r="W54" s="108"/>
      <c r="X54" s="54"/>
    </row>
    <row r="55" spans="1:24" x14ac:dyDescent="0.2">
      <c r="A55" s="75"/>
      <c r="B55" s="69"/>
      <c r="C55" s="27" t="s">
        <v>58</v>
      </c>
      <c r="D55" s="28"/>
      <c r="E55" s="108"/>
      <c r="F55" s="26"/>
      <c r="G55" s="28"/>
      <c r="H55" s="108"/>
      <c r="I55" s="54"/>
      <c r="J55" s="25"/>
      <c r="K55" s="108"/>
      <c r="L55" s="26"/>
      <c r="M55" s="28"/>
      <c r="N55" s="108"/>
      <c r="O55" s="54"/>
      <c r="P55" s="25">
        <v>1</v>
      </c>
      <c r="Q55" s="108">
        <v>4</v>
      </c>
      <c r="R55" s="26"/>
      <c r="S55" s="27"/>
      <c r="T55" s="25"/>
      <c r="U55" s="26"/>
      <c r="V55" s="28">
        <v>4</v>
      </c>
      <c r="W55" s="108"/>
      <c r="X55" s="54"/>
    </row>
    <row r="56" spans="1:24" x14ac:dyDescent="0.2">
      <c r="A56" s="75"/>
      <c r="B56" s="69"/>
      <c r="C56" s="27" t="s">
        <v>40</v>
      </c>
      <c r="D56" s="28"/>
      <c r="E56" s="108"/>
      <c r="F56" s="26"/>
      <c r="G56" s="28"/>
      <c r="H56" s="108"/>
      <c r="I56" s="54"/>
      <c r="J56" s="25"/>
      <c r="K56" s="108"/>
      <c r="L56" s="26"/>
      <c r="M56" s="28"/>
      <c r="N56" s="108"/>
      <c r="O56" s="54"/>
      <c r="P56" s="25">
        <v>1</v>
      </c>
      <c r="Q56" s="108">
        <v>5</v>
      </c>
      <c r="R56" s="26"/>
      <c r="S56" s="27"/>
      <c r="T56" s="25"/>
      <c r="U56" s="26"/>
      <c r="V56" s="28">
        <v>5</v>
      </c>
      <c r="W56" s="108"/>
      <c r="X56" s="54"/>
    </row>
    <row r="57" spans="1:24" x14ac:dyDescent="0.2">
      <c r="A57" s="75"/>
      <c r="B57" s="69"/>
      <c r="C57" s="27" t="s">
        <v>41</v>
      </c>
      <c r="D57" s="28"/>
      <c r="E57" s="108"/>
      <c r="F57" s="26"/>
      <c r="G57" s="28"/>
      <c r="H57" s="108"/>
      <c r="I57" s="54"/>
      <c r="J57" s="25"/>
      <c r="K57" s="108"/>
      <c r="L57" s="26"/>
      <c r="M57" s="28"/>
      <c r="N57" s="108"/>
      <c r="O57" s="54"/>
      <c r="P57" s="25">
        <v>1</v>
      </c>
      <c r="Q57" s="108">
        <v>4</v>
      </c>
      <c r="R57" s="26"/>
      <c r="S57" s="27"/>
      <c r="T57" s="25"/>
      <c r="U57" s="26"/>
      <c r="V57" s="28">
        <v>4</v>
      </c>
      <c r="W57" s="108"/>
      <c r="X57" s="54"/>
    </row>
    <row r="58" spans="1:24" x14ac:dyDescent="0.2">
      <c r="A58" s="75"/>
      <c r="B58" s="69"/>
      <c r="C58" s="27" t="s">
        <v>67</v>
      </c>
      <c r="D58" s="28"/>
      <c r="E58" s="108"/>
      <c r="F58" s="26"/>
      <c r="G58" s="28"/>
      <c r="H58" s="108"/>
      <c r="I58" s="54"/>
      <c r="J58" s="25"/>
      <c r="K58" s="108"/>
      <c r="L58" s="26"/>
      <c r="M58" s="28"/>
      <c r="N58" s="108"/>
      <c r="O58" s="54"/>
      <c r="P58" s="25">
        <v>1</v>
      </c>
      <c r="Q58" s="108">
        <v>4</v>
      </c>
      <c r="R58" s="26"/>
      <c r="S58" s="27"/>
      <c r="T58" s="25"/>
      <c r="U58" s="26"/>
      <c r="V58" s="28">
        <v>4</v>
      </c>
      <c r="W58" s="108"/>
      <c r="X58" s="54"/>
    </row>
    <row r="59" spans="1:24" x14ac:dyDescent="0.2">
      <c r="A59" s="75"/>
      <c r="B59" s="69"/>
      <c r="C59" s="27" t="s">
        <v>42</v>
      </c>
      <c r="D59" s="28"/>
      <c r="E59" s="108"/>
      <c r="F59" s="26"/>
      <c r="G59" s="28"/>
      <c r="H59" s="108"/>
      <c r="I59" s="54"/>
      <c r="J59" s="25"/>
      <c r="K59" s="108"/>
      <c r="L59" s="26"/>
      <c r="M59" s="28"/>
      <c r="N59" s="108"/>
      <c r="O59" s="54"/>
      <c r="P59" s="25">
        <v>1</v>
      </c>
      <c r="Q59" s="108">
        <v>4</v>
      </c>
      <c r="R59" s="26"/>
      <c r="S59" s="27"/>
      <c r="T59" s="25"/>
      <c r="U59" s="26"/>
      <c r="V59" s="28">
        <v>4</v>
      </c>
      <c r="W59" s="108"/>
      <c r="X59" s="54"/>
    </row>
    <row r="60" spans="1:24" x14ac:dyDescent="0.2">
      <c r="A60" s="78"/>
      <c r="B60" s="178"/>
      <c r="C60" s="86" t="s">
        <v>18</v>
      </c>
      <c r="D60" s="20"/>
      <c r="E60" s="102"/>
      <c r="F60" s="18"/>
      <c r="G60" s="20"/>
      <c r="H60" s="102"/>
      <c r="I60" s="103"/>
      <c r="J60" s="17"/>
      <c r="K60" s="102"/>
      <c r="L60" s="18"/>
      <c r="M60" s="20"/>
      <c r="N60" s="102"/>
      <c r="O60" s="103"/>
      <c r="P60" s="17"/>
      <c r="Q60" s="102"/>
      <c r="R60" s="18"/>
      <c r="S60" s="19"/>
      <c r="T60" s="17"/>
      <c r="U60" s="18"/>
      <c r="V60" s="139">
        <f>SUM(V52:V59)</f>
        <v>30</v>
      </c>
      <c r="W60" s="140">
        <f>SUM(W52:W59)</f>
        <v>5</v>
      </c>
      <c r="X60" s="141">
        <f>SUM(X52:X59)</f>
        <v>40</v>
      </c>
    </row>
    <row r="61" spans="1:24" x14ac:dyDescent="0.2">
      <c r="A61" s="180"/>
      <c r="B61" s="181"/>
      <c r="C61" s="182"/>
      <c r="D61" s="146"/>
      <c r="E61" s="144"/>
      <c r="F61" s="147"/>
      <c r="G61" s="143"/>
      <c r="H61" s="144"/>
      <c r="I61" s="145"/>
      <c r="J61" s="146"/>
      <c r="K61" s="144"/>
      <c r="L61" s="147"/>
      <c r="M61" s="143"/>
      <c r="N61" s="144"/>
      <c r="O61" s="145"/>
      <c r="P61" s="146"/>
      <c r="Q61" s="144"/>
      <c r="R61" s="147"/>
      <c r="S61" s="182"/>
      <c r="T61" s="146"/>
      <c r="U61" s="147"/>
      <c r="V61" s="143"/>
      <c r="W61" s="144"/>
      <c r="X61" s="145"/>
    </row>
    <row r="62" spans="1:24" x14ac:dyDescent="0.2">
      <c r="A62" s="87"/>
      <c r="B62" s="87"/>
      <c r="C62" s="183" t="s">
        <v>43</v>
      </c>
      <c r="D62" s="114"/>
      <c r="E62" s="112"/>
      <c r="F62" s="115"/>
      <c r="G62" s="114"/>
      <c r="H62" s="112"/>
      <c r="I62" s="115"/>
      <c r="J62" s="114"/>
      <c r="K62" s="112"/>
      <c r="L62" s="115"/>
      <c r="M62" s="114"/>
      <c r="N62" s="112"/>
      <c r="O62" s="115"/>
      <c r="P62" s="114"/>
      <c r="Q62" s="112"/>
      <c r="R62" s="115"/>
      <c r="S62" s="184"/>
      <c r="T62" s="114"/>
      <c r="U62" s="115"/>
      <c r="V62" s="117">
        <f>SUM(V16,V42,V47,V51,V60)</f>
        <v>300</v>
      </c>
      <c r="W62" s="118">
        <f>SUM(W16,W42,W47,W51,W60)</f>
        <v>56</v>
      </c>
      <c r="X62" s="119">
        <f>SUM(X16,X42,X47,X51,X60)</f>
        <v>527</v>
      </c>
    </row>
    <row r="64" spans="1:24" ht="21" customHeight="1" x14ac:dyDescent="0.2"/>
    <row r="65" ht="16.5" customHeight="1" x14ac:dyDescent="0.2"/>
  </sheetData>
  <mergeCells count="35">
    <mergeCell ref="B52:B54"/>
    <mergeCell ref="C31:C32"/>
    <mergeCell ref="C34:C35"/>
    <mergeCell ref="C39:C40"/>
    <mergeCell ref="B43:B47"/>
    <mergeCell ref="A48:A51"/>
    <mergeCell ref="B48:B51"/>
    <mergeCell ref="T11:U11"/>
    <mergeCell ref="V11:X11"/>
    <mergeCell ref="B12:B16"/>
    <mergeCell ref="B17:B19"/>
    <mergeCell ref="C28:C29"/>
    <mergeCell ref="D11:F11"/>
    <mergeCell ref="G11:I11"/>
    <mergeCell ref="J11:L11"/>
    <mergeCell ref="M11:O11"/>
    <mergeCell ref="P11:R11"/>
    <mergeCell ref="C7:S7"/>
    <mergeCell ref="A8:A10"/>
    <mergeCell ref="B8:B10"/>
    <mergeCell ref="C8:C10"/>
    <mergeCell ref="D8:X8"/>
    <mergeCell ref="D9:F9"/>
    <mergeCell ref="G9:I9"/>
    <mergeCell ref="J9:L9"/>
    <mergeCell ref="M9:O9"/>
    <mergeCell ref="P9:R9"/>
    <mergeCell ref="S9:S10"/>
    <mergeCell ref="T9:U9"/>
    <mergeCell ref="V9:X9"/>
    <mergeCell ref="O1:V1"/>
    <mergeCell ref="O2:V2"/>
    <mergeCell ref="O3:V3"/>
    <mergeCell ref="A5:X5"/>
    <mergeCell ref="A6:X6"/>
  </mergeCells>
  <pageMargins left="0.23611111111111099" right="0.23611111111111099" top="0.196527777777778" bottom="0.157638888888888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workbookViewId="0">
      <selection activeCell="X67" sqref="X67"/>
    </sheetView>
  </sheetViews>
  <sheetFormatPr defaultRowHeight="12.75" x14ac:dyDescent="0.2"/>
  <cols>
    <col min="1" max="1" width="3"/>
    <col min="2" max="2" width="17.28515625"/>
    <col min="3" max="3" width="20"/>
    <col min="4" max="21" width="4.28515625"/>
    <col min="22" max="22" width="4.140625"/>
    <col min="23" max="23" width="4.28515625"/>
    <col min="24" max="24" width="5.140625"/>
    <col min="25" max="1025" width="8.7109375"/>
  </cols>
  <sheetData>
    <row r="1" spans="1:24" ht="15" customHeight="1" x14ac:dyDescent="0.2">
      <c r="O1" s="271" t="s">
        <v>0</v>
      </c>
      <c r="P1" s="271"/>
      <c r="Q1" s="271"/>
      <c r="R1" s="271"/>
      <c r="S1" s="271"/>
      <c r="T1" s="271"/>
      <c r="U1" s="271"/>
      <c r="V1" s="271"/>
    </row>
    <row r="2" spans="1:24" ht="12" customHeight="1" x14ac:dyDescent="0.2">
      <c r="O2" s="271" t="s">
        <v>44</v>
      </c>
      <c r="P2" s="271"/>
      <c r="Q2" s="271"/>
      <c r="R2" s="271"/>
      <c r="S2" s="271"/>
      <c r="T2" s="271"/>
      <c r="U2" s="271"/>
      <c r="V2" s="271"/>
    </row>
    <row r="3" spans="1:24" ht="11.25" customHeight="1" x14ac:dyDescent="0.2">
      <c r="O3" s="271" t="s">
        <v>1</v>
      </c>
      <c r="P3" s="271"/>
      <c r="Q3" s="271"/>
      <c r="R3" s="271"/>
      <c r="S3" s="271"/>
      <c r="T3" s="271"/>
      <c r="U3" s="271"/>
      <c r="V3" s="271"/>
    </row>
    <row r="4" spans="1:24" ht="6.75" customHeight="1" x14ac:dyDescent="0.2">
      <c r="O4" s="88"/>
      <c r="P4" s="88"/>
      <c r="Q4" s="88"/>
      <c r="R4" s="88"/>
      <c r="S4" s="88"/>
      <c r="T4" s="88"/>
      <c r="U4" s="88"/>
      <c r="V4" s="88"/>
    </row>
    <row r="5" spans="1:24" ht="16.5" customHeight="1" x14ac:dyDescent="0.25">
      <c r="A5" s="272" t="s">
        <v>76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1:24" ht="24.75" customHeight="1" x14ac:dyDescent="0.2">
      <c r="A6" s="273" t="s">
        <v>72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</row>
    <row r="7" spans="1:24" ht="15" customHeight="1" x14ac:dyDescent="0.2">
      <c r="C7" s="274" t="s">
        <v>77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1:24" ht="12.75" customHeight="1" x14ac:dyDescent="0.2">
      <c r="A8" s="289" t="s">
        <v>3</v>
      </c>
      <c r="B8" s="290" t="s">
        <v>4</v>
      </c>
      <c r="C8" s="290" t="s">
        <v>5</v>
      </c>
      <c r="D8" s="291" t="s">
        <v>48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</row>
    <row r="9" spans="1:24" ht="30.75" customHeight="1" x14ac:dyDescent="0.2">
      <c r="A9" s="289"/>
      <c r="B9" s="290"/>
      <c r="C9" s="290"/>
      <c r="D9" s="292" t="s">
        <v>7</v>
      </c>
      <c r="E9" s="292"/>
      <c r="F9" s="292"/>
      <c r="G9" s="293" t="s">
        <v>8</v>
      </c>
      <c r="H9" s="293"/>
      <c r="I9" s="293"/>
      <c r="J9" s="292" t="s">
        <v>9</v>
      </c>
      <c r="K9" s="292"/>
      <c r="L9" s="292"/>
      <c r="M9" s="294" t="s">
        <v>10</v>
      </c>
      <c r="N9" s="294"/>
      <c r="O9" s="294"/>
      <c r="P9" s="295" t="s">
        <v>11</v>
      </c>
      <c r="Q9" s="295"/>
      <c r="R9" s="295"/>
      <c r="S9" s="296" t="s">
        <v>12</v>
      </c>
      <c r="T9" s="292" t="s">
        <v>13</v>
      </c>
      <c r="U9" s="292"/>
      <c r="V9" s="297" t="s">
        <v>14</v>
      </c>
      <c r="W9" s="297"/>
      <c r="X9" s="297"/>
    </row>
    <row r="10" spans="1:24" ht="33.75" customHeight="1" x14ac:dyDescent="0.2">
      <c r="A10" s="289"/>
      <c r="B10" s="290"/>
      <c r="C10" s="290"/>
      <c r="D10" s="89" t="s">
        <v>49</v>
      </c>
      <c r="E10" s="90" t="s">
        <v>50</v>
      </c>
      <c r="F10" s="91" t="s">
        <v>51</v>
      </c>
      <c r="G10" s="92" t="s">
        <v>49</v>
      </c>
      <c r="H10" s="90" t="s">
        <v>50</v>
      </c>
      <c r="I10" s="93" t="s">
        <v>51</v>
      </c>
      <c r="J10" s="89" t="s">
        <v>49</v>
      </c>
      <c r="K10" s="90" t="s">
        <v>50</v>
      </c>
      <c r="L10" s="91" t="s">
        <v>51</v>
      </c>
      <c r="M10" s="92" t="s">
        <v>49</v>
      </c>
      <c r="N10" s="90" t="s">
        <v>50</v>
      </c>
      <c r="O10" s="93" t="s">
        <v>51</v>
      </c>
      <c r="P10" s="89" t="s">
        <v>49</v>
      </c>
      <c r="Q10" s="90" t="s">
        <v>50</v>
      </c>
      <c r="R10" s="91" t="s">
        <v>51</v>
      </c>
      <c r="S10" s="296"/>
      <c r="T10" s="89" t="s">
        <v>49</v>
      </c>
      <c r="U10" s="91" t="s">
        <v>51</v>
      </c>
      <c r="V10" s="89" t="s">
        <v>49</v>
      </c>
      <c r="W10" s="90" t="s">
        <v>50</v>
      </c>
      <c r="X10" s="91" t="s">
        <v>51</v>
      </c>
    </row>
    <row r="11" spans="1:24" x14ac:dyDescent="0.2">
      <c r="A11" s="1">
        <v>1</v>
      </c>
      <c r="B11" s="2">
        <v>2</v>
      </c>
      <c r="C11" s="2">
        <v>3</v>
      </c>
      <c r="D11" s="300">
        <v>4</v>
      </c>
      <c r="E11" s="300"/>
      <c r="F11" s="300"/>
      <c r="G11" s="303">
        <v>5</v>
      </c>
      <c r="H11" s="303"/>
      <c r="I11" s="303"/>
      <c r="J11" s="300">
        <v>6</v>
      </c>
      <c r="K11" s="300"/>
      <c r="L11" s="300"/>
      <c r="M11" s="303">
        <v>7</v>
      </c>
      <c r="N11" s="303"/>
      <c r="O11" s="303"/>
      <c r="P11" s="300">
        <v>8</v>
      </c>
      <c r="Q11" s="300"/>
      <c r="R11" s="300"/>
      <c r="S11" s="94">
        <v>9</v>
      </c>
      <c r="T11" s="300">
        <v>10</v>
      </c>
      <c r="U11" s="300"/>
      <c r="V11" s="300">
        <v>11</v>
      </c>
      <c r="W11" s="300"/>
      <c r="X11" s="300"/>
    </row>
    <row r="12" spans="1:24" ht="12.75" customHeight="1" x14ac:dyDescent="0.2">
      <c r="A12" s="4"/>
      <c r="B12" s="286" t="s">
        <v>15</v>
      </c>
      <c r="C12" s="95" t="s">
        <v>52</v>
      </c>
      <c r="D12" s="23"/>
      <c r="E12" s="107"/>
      <c r="F12" s="24"/>
      <c r="G12" s="21"/>
      <c r="H12" s="107"/>
      <c r="I12" s="22"/>
      <c r="J12" s="23"/>
      <c r="K12" s="107"/>
      <c r="L12" s="24"/>
      <c r="M12" s="21"/>
      <c r="N12" s="107"/>
      <c r="O12" s="22"/>
      <c r="P12" s="28"/>
      <c r="Q12" s="108"/>
      <c r="R12" s="54"/>
      <c r="S12" s="109"/>
      <c r="T12" s="28"/>
      <c r="U12" s="54"/>
      <c r="V12" s="28"/>
      <c r="W12" s="108"/>
      <c r="X12" s="54"/>
    </row>
    <row r="13" spans="1:24" ht="25.5" x14ac:dyDescent="0.2">
      <c r="A13" s="4"/>
      <c r="B13" s="286"/>
      <c r="C13" s="51" t="s">
        <v>16</v>
      </c>
      <c r="D13" s="23">
        <v>6</v>
      </c>
      <c r="E13" s="107">
        <v>1</v>
      </c>
      <c r="F13" s="24">
        <v>10</v>
      </c>
      <c r="G13" s="21">
        <v>6</v>
      </c>
      <c r="H13" s="107">
        <v>1</v>
      </c>
      <c r="I13" s="22">
        <v>8</v>
      </c>
      <c r="J13" s="23"/>
      <c r="K13" s="107"/>
      <c r="L13" s="24"/>
      <c r="M13" s="21"/>
      <c r="N13" s="107"/>
      <c r="O13" s="22"/>
      <c r="P13" s="28">
        <v>6</v>
      </c>
      <c r="Q13" s="108">
        <v>1</v>
      </c>
      <c r="R13" s="54">
        <v>15</v>
      </c>
      <c r="S13" s="109"/>
      <c r="T13" s="28">
        <v>5</v>
      </c>
      <c r="U13" s="54"/>
      <c r="V13" s="28">
        <v>22</v>
      </c>
      <c r="W13" s="108">
        <v>3</v>
      </c>
      <c r="X13" s="54">
        <v>33</v>
      </c>
    </row>
    <row r="14" spans="1:24" ht="25.5" x14ac:dyDescent="0.2">
      <c r="A14" s="4"/>
      <c r="B14" s="286"/>
      <c r="C14" s="5" t="s">
        <v>74</v>
      </c>
      <c r="D14" s="23"/>
      <c r="E14" s="107"/>
      <c r="F14" s="24"/>
      <c r="G14" s="21">
        <v>4</v>
      </c>
      <c r="H14" s="107">
        <v>2</v>
      </c>
      <c r="I14" s="22">
        <v>20</v>
      </c>
      <c r="J14" s="23"/>
      <c r="K14" s="107"/>
      <c r="L14" s="24"/>
      <c r="M14" s="21"/>
      <c r="N14" s="107"/>
      <c r="O14" s="22"/>
      <c r="P14" s="28"/>
      <c r="Q14" s="108"/>
      <c r="R14" s="54"/>
      <c r="S14" s="109"/>
      <c r="T14" s="28"/>
      <c r="U14" s="54"/>
      <c r="V14" s="28">
        <v>8</v>
      </c>
      <c r="W14" s="108">
        <v>2</v>
      </c>
      <c r="X14" s="54">
        <v>20</v>
      </c>
    </row>
    <row r="15" spans="1:24" ht="25.5" x14ac:dyDescent="0.2">
      <c r="A15" s="4"/>
      <c r="B15" s="286"/>
      <c r="C15" s="66" t="s">
        <v>17</v>
      </c>
      <c r="D15" s="9">
        <v>6</v>
      </c>
      <c r="E15" s="100">
        <v>2</v>
      </c>
      <c r="F15" s="24">
        <v>12</v>
      </c>
      <c r="G15" s="9"/>
      <c r="H15" s="100"/>
      <c r="I15" s="7"/>
      <c r="J15" s="23"/>
      <c r="K15" s="107"/>
      <c r="L15" s="24"/>
      <c r="M15" s="9"/>
      <c r="N15" s="100"/>
      <c r="O15" s="7"/>
      <c r="P15" s="28"/>
      <c r="Q15" s="108"/>
      <c r="R15" s="54"/>
      <c r="S15" s="131"/>
      <c r="T15" s="13"/>
      <c r="U15" s="106"/>
      <c r="V15" s="13">
        <v>12</v>
      </c>
      <c r="W15" s="105">
        <v>2</v>
      </c>
      <c r="X15" s="106">
        <v>24</v>
      </c>
    </row>
    <row r="16" spans="1:24" x14ac:dyDescent="0.2">
      <c r="A16" s="4"/>
      <c r="B16" s="286"/>
      <c r="C16" s="30" t="s">
        <v>18</v>
      </c>
      <c r="D16" s="111"/>
      <c r="E16" s="112"/>
      <c r="F16" s="113"/>
      <c r="G16" s="114"/>
      <c r="H16" s="112"/>
      <c r="I16" s="115"/>
      <c r="J16" s="111"/>
      <c r="K16" s="112"/>
      <c r="L16" s="113"/>
      <c r="M16" s="114"/>
      <c r="N16" s="112"/>
      <c r="O16" s="115"/>
      <c r="P16" s="111"/>
      <c r="Q16" s="112"/>
      <c r="R16" s="115"/>
      <c r="S16" s="116"/>
      <c r="T16" s="114"/>
      <c r="U16" s="115"/>
      <c r="V16" s="117">
        <f>SUM(V12:V15)</f>
        <v>42</v>
      </c>
      <c r="W16" s="118">
        <f>SUM(W12:W15)</f>
        <v>7</v>
      </c>
      <c r="X16" s="119">
        <f>SUM(X12:X15)</f>
        <v>77</v>
      </c>
    </row>
    <row r="17" spans="1:24" ht="12.75" customHeight="1" x14ac:dyDescent="0.2">
      <c r="A17" s="120">
        <v>3</v>
      </c>
      <c r="B17" s="301" t="s">
        <v>53</v>
      </c>
      <c r="C17" s="121" t="s">
        <v>54</v>
      </c>
      <c r="D17" s="84"/>
      <c r="E17" s="122"/>
      <c r="F17" s="85"/>
      <c r="G17" s="82"/>
      <c r="H17" s="122"/>
      <c r="I17" s="83"/>
      <c r="J17" s="84"/>
      <c r="K17" s="122"/>
      <c r="L17" s="85"/>
      <c r="M17" s="82"/>
      <c r="N17" s="122"/>
      <c r="O17" s="83"/>
      <c r="P17" s="84"/>
      <c r="Q17" s="122"/>
      <c r="R17" s="85"/>
      <c r="S17" s="123"/>
      <c r="T17" s="39"/>
      <c r="U17" s="44"/>
      <c r="V17" s="39"/>
      <c r="W17" s="124"/>
      <c r="X17" s="44"/>
    </row>
    <row r="18" spans="1:24" x14ac:dyDescent="0.2">
      <c r="A18" s="4"/>
      <c r="B18" s="301"/>
      <c r="C18" s="38" t="s">
        <v>55</v>
      </c>
      <c r="D18" s="39"/>
      <c r="E18" s="124"/>
      <c r="F18" s="44"/>
      <c r="G18" s="43"/>
      <c r="H18" s="124"/>
      <c r="I18" s="40"/>
      <c r="J18" s="39"/>
      <c r="K18" s="124"/>
      <c r="L18" s="44"/>
      <c r="M18" s="43">
        <v>6</v>
      </c>
      <c r="N18" s="124">
        <v>2</v>
      </c>
      <c r="O18" s="40">
        <v>16</v>
      </c>
      <c r="P18" s="39"/>
      <c r="Q18" s="124"/>
      <c r="R18" s="44"/>
      <c r="S18" s="109"/>
      <c r="T18" s="28"/>
      <c r="U18" s="54"/>
      <c r="V18" s="28">
        <v>12</v>
      </c>
      <c r="W18" s="108">
        <v>2</v>
      </c>
      <c r="X18" s="54">
        <v>16</v>
      </c>
    </row>
    <row r="19" spans="1:24" x14ac:dyDescent="0.2">
      <c r="A19" s="4"/>
      <c r="B19" s="301"/>
      <c r="C19" s="76" t="s">
        <v>56</v>
      </c>
      <c r="D19" s="39"/>
      <c r="E19" s="124"/>
      <c r="F19" s="44"/>
      <c r="G19" s="43"/>
      <c r="H19" s="124"/>
      <c r="I19" s="40"/>
      <c r="J19" s="39"/>
      <c r="K19" s="124"/>
      <c r="L19" s="44"/>
      <c r="M19" s="43"/>
      <c r="N19" s="124"/>
      <c r="O19" s="40"/>
      <c r="P19" s="39"/>
      <c r="Q19" s="124"/>
      <c r="R19" s="44"/>
      <c r="S19" s="109"/>
      <c r="T19" s="28"/>
      <c r="U19" s="54"/>
      <c r="V19" s="28"/>
      <c r="W19" s="108"/>
      <c r="X19" s="54"/>
    </row>
    <row r="20" spans="1:24" ht="12.75" customHeight="1" x14ac:dyDescent="0.2">
      <c r="A20" s="4"/>
      <c r="B20" s="126"/>
      <c r="C20" s="53" t="s">
        <v>40</v>
      </c>
      <c r="D20" s="28"/>
      <c r="E20" s="108"/>
      <c r="F20" s="54"/>
      <c r="G20" s="25">
        <v>6</v>
      </c>
      <c r="H20" s="108">
        <v>1</v>
      </c>
      <c r="I20" s="26">
        <v>10</v>
      </c>
      <c r="J20" s="28">
        <v>6</v>
      </c>
      <c r="K20" s="108">
        <v>1</v>
      </c>
      <c r="L20" s="54">
        <v>8</v>
      </c>
      <c r="M20" s="25"/>
      <c r="N20" s="108"/>
      <c r="O20" s="26"/>
      <c r="P20" s="28"/>
      <c r="Q20" s="108"/>
      <c r="R20" s="54"/>
      <c r="S20" s="109"/>
      <c r="T20" s="28"/>
      <c r="U20" s="54"/>
      <c r="V20" s="28">
        <v>14</v>
      </c>
      <c r="W20" s="108">
        <v>2</v>
      </c>
      <c r="X20" s="54">
        <v>18</v>
      </c>
    </row>
    <row r="21" spans="1:24" x14ac:dyDescent="0.2">
      <c r="A21" s="4"/>
      <c r="B21" s="126"/>
      <c r="C21" s="127" t="s">
        <v>57</v>
      </c>
      <c r="D21" s="39"/>
      <c r="E21" s="124"/>
      <c r="F21" s="44"/>
      <c r="G21" s="43"/>
      <c r="H21" s="124"/>
      <c r="I21" s="40"/>
      <c r="J21" s="39"/>
      <c r="K21" s="124"/>
      <c r="L21" s="44"/>
      <c r="M21" s="43"/>
      <c r="N21" s="124"/>
      <c r="O21" s="40"/>
      <c r="P21" s="39"/>
      <c r="Q21" s="124"/>
      <c r="R21" s="44"/>
      <c r="S21" s="123"/>
      <c r="T21" s="39"/>
      <c r="U21" s="44"/>
      <c r="V21" s="39"/>
      <c r="W21" s="124"/>
      <c r="X21" s="44"/>
    </row>
    <row r="22" spans="1:24" s="56" customFormat="1" x14ac:dyDescent="0.2">
      <c r="A22" s="55"/>
      <c r="B22" s="126"/>
      <c r="C22" s="51" t="s">
        <v>22</v>
      </c>
      <c r="D22" s="23">
        <v>4</v>
      </c>
      <c r="E22" s="107">
        <v>1</v>
      </c>
      <c r="F22" s="24">
        <v>12</v>
      </c>
      <c r="G22" s="21"/>
      <c r="H22" s="107"/>
      <c r="I22" s="22"/>
      <c r="J22" s="23">
        <v>6</v>
      </c>
      <c r="K22" s="107">
        <v>1</v>
      </c>
      <c r="L22" s="24">
        <v>8</v>
      </c>
      <c r="M22" s="21"/>
      <c r="N22" s="107"/>
      <c r="O22" s="22"/>
      <c r="P22" s="23"/>
      <c r="Q22" s="107"/>
      <c r="R22" s="24"/>
      <c r="S22" s="50"/>
      <c r="T22" s="23"/>
      <c r="U22" s="24"/>
      <c r="V22" s="23"/>
      <c r="W22" s="107"/>
      <c r="X22" s="24"/>
    </row>
    <row r="23" spans="1:24" x14ac:dyDescent="0.2">
      <c r="A23" s="55"/>
      <c r="B23" s="126"/>
      <c r="C23" s="53" t="s">
        <v>23</v>
      </c>
      <c r="D23" s="23"/>
      <c r="E23" s="107"/>
      <c r="F23" s="24"/>
      <c r="G23" s="21"/>
      <c r="H23" s="107"/>
      <c r="I23" s="22"/>
      <c r="J23" s="23"/>
      <c r="K23" s="107"/>
      <c r="L23" s="24"/>
      <c r="M23" s="21"/>
      <c r="N23" s="107"/>
      <c r="O23" s="22"/>
      <c r="P23" s="23"/>
      <c r="Q23" s="107"/>
      <c r="R23" s="24"/>
      <c r="S23" s="50"/>
      <c r="T23" s="23"/>
      <c r="U23" s="24"/>
      <c r="V23" s="23"/>
      <c r="W23" s="107"/>
      <c r="X23" s="24"/>
    </row>
    <row r="24" spans="1:24" x14ac:dyDescent="0.2">
      <c r="A24" s="55"/>
      <c r="B24" s="126"/>
      <c r="C24" s="38" t="s">
        <v>75</v>
      </c>
      <c r="D24" s="23">
        <v>2</v>
      </c>
      <c r="E24" s="107">
        <v>2</v>
      </c>
      <c r="F24" s="24">
        <v>24</v>
      </c>
      <c r="G24" s="21"/>
      <c r="H24" s="107"/>
      <c r="I24" s="22"/>
      <c r="J24" s="23"/>
      <c r="K24" s="107"/>
      <c r="L24" s="24"/>
      <c r="M24" s="21"/>
      <c r="N24" s="107"/>
      <c r="O24" s="22"/>
      <c r="P24" s="23"/>
      <c r="Q24" s="107"/>
      <c r="R24" s="24"/>
      <c r="S24" s="50"/>
      <c r="T24" s="23"/>
      <c r="U24" s="24"/>
      <c r="V24" s="23">
        <v>14</v>
      </c>
      <c r="W24" s="107">
        <v>4</v>
      </c>
      <c r="X24" s="24">
        <v>44</v>
      </c>
    </row>
    <row r="25" spans="1:24" x14ac:dyDescent="0.2">
      <c r="A25" s="55"/>
      <c r="B25" s="126"/>
      <c r="C25" s="50" t="s">
        <v>24</v>
      </c>
      <c r="D25" s="23"/>
      <c r="E25" s="107"/>
      <c r="F25" s="24"/>
      <c r="G25" s="21">
        <v>6</v>
      </c>
      <c r="H25" s="107">
        <v>1</v>
      </c>
      <c r="I25" s="22">
        <v>10</v>
      </c>
      <c r="J25" s="23">
        <v>6</v>
      </c>
      <c r="K25" s="107">
        <v>1</v>
      </c>
      <c r="L25" s="24">
        <v>8</v>
      </c>
      <c r="M25" s="21"/>
      <c r="N25" s="107"/>
      <c r="O25" s="22"/>
      <c r="P25" s="23"/>
      <c r="Q25" s="107"/>
      <c r="R25" s="24"/>
      <c r="S25" s="50"/>
      <c r="T25" s="23"/>
      <c r="U25" s="24"/>
      <c r="V25" s="23">
        <v>12</v>
      </c>
      <c r="W25" s="107">
        <v>2</v>
      </c>
      <c r="X25" s="24">
        <v>18</v>
      </c>
    </row>
    <row r="26" spans="1:24" x14ac:dyDescent="0.2">
      <c r="A26" s="4"/>
      <c r="B26" s="126"/>
      <c r="C26" s="51" t="s">
        <v>58</v>
      </c>
      <c r="D26" s="28">
        <v>2</v>
      </c>
      <c r="E26" s="108">
        <v>2</v>
      </c>
      <c r="F26" s="54">
        <v>12</v>
      </c>
      <c r="G26" s="25">
        <v>2</v>
      </c>
      <c r="H26" s="108">
        <v>1</v>
      </c>
      <c r="I26" s="26">
        <v>10</v>
      </c>
      <c r="J26" s="28"/>
      <c r="K26" s="108"/>
      <c r="L26" s="54"/>
      <c r="M26" s="25"/>
      <c r="N26" s="108"/>
      <c r="O26" s="26"/>
      <c r="P26" s="28"/>
      <c r="Q26" s="108"/>
      <c r="R26" s="54"/>
      <c r="S26" s="109"/>
      <c r="T26" s="28"/>
      <c r="U26" s="54"/>
      <c r="V26" s="28"/>
      <c r="W26" s="108"/>
      <c r="X26" s="54"/>
    </row>
    <row r="27" spans="1:24" x14ac:dyDescent="0.2">
      <c r="A27" s="4"/>
      <c r="B27" s="126"/>
      <c r="C27" s="53" t="s">
        <v>59</v>
      </c>
      <c r="D27" s="13">
        <v>4</v>
      </c>
      <c r="E27" s="105">
        <v>1</v>
      </c>
      <c r="F27" s="106">
        <v>12</v>
      </c>
      <c r="G27" s="10">
        <v>6</v>
      </c>
      <c r="H27" s="105">
        <v>1</v>
      </c>
      <c r="I27" s="11">
        <v>10</v>
      </c>
      <c r="J27" s="13"/>
      <c r="K27" s="105"/>
      <c r="L27" s="106"/>
      <c r="M27" s="10"/>
      <c r="N27" s="105"/>
      <c r="O27" s="11"/>
      <c r="P27" s="13"/>
      <c r="Q27" s="105"/>
      <c r="R27" s="106"/>
      <c r="S27" s="131"/>
      <c r="T27" s="13"/>
      <c r="U27" s="106"/>
      <c r="V27" s="13">
        <v>16</v>
      </c>
      <c r="W27" s="105">
        <v>5</v>
      </c>
      <c r="X27" s="106">
        <v>44</v>
      </c>
    </row>
    <row r="28" spans="1:24" ht="12.75" customHeight="1" x14ac:dyDescent="0.2">
      <c r="A28" s="4"/>
      <c r="B28" s="126"/>
      <c r="C28" s="302" t="s">
        <v>25</v>
      </c>
      <c r="D28" s="23">
        <v>6</v>
      </c>
      <c r="E28" s="107">
        <v>1</v>
      </c>
      <c r="F28" s="24">
        <v>12</v>
      </c>
      <c r="G28" s="21">
        <v>6</v>
      </c>
      <c r="H28" s="107">
        <v>1</v>
      </c>
      <c r="I28" s="22">
        <v>10</v>
      </c>
      <c r="J28" s="23"/>
      <c r="K28" s="107"/>
      <c r="L28" s="24"/>
      <c r="M28" s="60"/>
      <c r="N28" s="96"/>
      <c r="O28" s="58"/>
      <c r="P28" s="28">
        <v>3</v>
      </c>
      <c r="Q28" s="108">
        <v>1</v>
      </c>
      <c r="R28" s="54">
        <v>15</v>
      </c>
      <c r="S28" s="109"/>
      <c r="T28" s="28"/>
      <c r="U28" s="54"/>
      <c r="V28" s="28">
        <v>15</v>
      </c>
      <c r="W28" s="108">
        <v>3</v>
      </c>
      <c r="X28" s="54">
        <v>27</v>
      </c>
    </row>
    <row r="29" spans="1:24" ht="15.75" customHeight="1" x14ac:dyDescent="0.2">
      <c r="A29" s="4"/>
      <c r="B29" s="126"/>
      <c r="C29" s="302"/>
      <c r="D29" s="23"/>
      <c r="E29" s="107"/>
      <c r="F29" s="24"/>
      <c r="G29" s="21"/>
      <c r="H29" s="107"/>
      <c r="I29" s="22"/>
      <c r="J29" s="23"/>
      <c r="K29" s="107"/>
      <c r="L29" s="24"/>
      <c r="M29" s="60"/>
      <c r="N29" s="96"/>
      <c r="O29" s="58"/>
      <c r="P29" s="28"/>
      <c r="Q29" s="108"/>
      <c r="R29" s="54"/>
      <c r="S29" s="109"/>
      <c r="T29" s="28"/>
      <c r="U29" s="54"/>
      <c r="V29" s="28"/>
      <c r="W29" s="108"/>
      <c r="X29" s="54"/>
    </row>
    <row r="30" spans="1:24" ht="25.5" x14ac:dyDescent="0.2">
      <c r="A30" s="4"/>
      <c r="B30" s="126"/>
      <c r="C30" s="63" t="s">
        <v>26</v>
      </c>
      <c r="D30" s="23">
        <v>6</v>
      </c>
      <c r="E30" s="107">
        <v>1</v>
      </c>
      <c r="F30" s="24">
        <v>12</v>
      </c>
      <c r="G30" s="21">
        <v>6</v>
      </c>
      <c r="H30" s="107">
        <v>1</v>
      </c>
      <c r="I30" s="22">
        <v>10</v>
      </c>
      <c r="J30" s="23">
        <v>6</v>
      </c>
      <c r="K30" s="107">
        <v>1</v>
      </c>
      <c r="L30" s="24">
        <v>8</v>
      </c>
      <c r="M30" s="21"/>
      <c r="N30" s="107"/>
      <c r="O30" s="22"/>
      <c r="P30" s="28"/>
      <c r="Q30" s="108"/>
      <c r="R30" s="54"/>
      <c r="S30" s="109"/>
      <c r="T30" s="28"/>
      <c r="U30" s="54"/>
      <c r="V30" s="28">
        <v>18</v>
      </c>
      <c r="W30" s="108">
        <v>3</v>
      </c>
      <c r="X30" s="54">
        <v>30</v>
      </c>
    </row>
    <row r="31" spans="1:24" ht="12.75" customHeight="1" x14ac:dyDescent="0.2">
      <c r="A31" s="4"/>
      <c r="B31" s="126"/>
      <c r="C31" s="305" t="s">
        <v>78</v>
      </c>
      <c r="D31" s="23">
        <v>3</v>
      </c>
      <c r="E31" s="107">
        <v>1</v>
      </c>
      <c r="F31" s="24">
        <v>12</v>
      </c>
      <c r="G31" s="25">
        <v>6</v>
      </c>
      <c r="H31" s="108">
        <v>1</v>
      </c>
      <c r="I31" s="26">
        <v>10</v>
      </c>
      <c r="J31" s="23">
        <v>6</v>
      </c>
      <c r="K31" s="107">
        <v>1</v>
      </c>
      <c r="L31" s="24">
        <v>8</v>
      </c>
      <c r="M31" s="21"/>
      <c r="N31" s="107"/>
      <c r="O31" s="22"/>
      <c r="P31" s="28"/>
      <c r="Q31" s="108"/>
      <c r="R31" s="54"/>
      <c r="S31" s="109"/>
      <c r="T31" s="28"/>
      <c r="U31" s="54"/>
      <c r="V31" s="28"/>
      <c r="W31" s="108"/>
      <c r="X31" s="54"/>
    </row>
    <row r="32" spans="1:24" x14ac:dyDescent="0.2">
      <c r="A32" s="4"/>
      <c r="B32" s="126"/>
      <c r="C32" s="305"/>
      <c r="D32" s="23">
        <v>1</v>
      </c>
      <c r="E32" s="107">
        <v>1</v>
      </c>
      <c r="F32" s="24">
        <v>12</v>
      </c>
      <c r="G32" s="21">
        <v>2</v>
      </c>
      <c r="H32" s="107">
        <v>1</v>
      </c>
      <c r="I32" s="22">
        <v>10</v>
      </c>
      <c r="J32" s="23"/>
      <c r="K32" s="107"/>
      <c r="L32" s="24"/>
      <c r="M32" s="21"/>
      <c r="N32" s="107"/>
      <c r="O32" s="22"/>
      <c r="P32" s="28"/>
      <c r="Q32" s="108"/>
      <c r="R32" s="54"/>
      <c r="S32" s="109"/>
      <c r="T32" s="28"/>
      <c r="U32" s="54"/>
      <c r="V32" s="28">
        <v>18</v>
      </c>
      <c r="W32" s="108">
        <v>5</v>
      </c>
      <c r="X32" s="54">
        <v>52</v>
      </c>
    </row>
    <row r="33" spans="1:25" ht="25.5" x14ac:dyDescent="0.2">
      <c r="A33" s="4"/>
      <c r="B33" s="126"/>
      <c r="C33" s="63" t="s">
        <v>29</v>
      </c>
      <c r="D33" s="23"/>
      <c r="E33" s="107"/>
      <c r="F33" s="24"/>
      <c r="G33" s="21">
        <v>6</v>
      </c>
      <c r="H33" s="107">
        <v>1</v>
      </c>
      <c r="I33" s="22">
        <v>10</v>
      </c>
      <c r="J33" s="23">
        <v>6</v>
      </c>
      <c r="K33" s="107">
        <v>1</v>
      </c>
      <c r="L33" s="24">
        <v>8</v>
      </c>
      <c r="M33" s="21"/>
      <c r="N33" s="107"/>
      <c r="O33" s="22"/>
      <c r="P33" s="28"/>
      <c r="Q33" s="108"/>
      <c r="R33" s="54"/>
      <c r="S33" s="109"/>
      <c r="T33" s="28"/>
      <c r="U33" s="54"/>
      <c r="V33" s="28">
        <v>12</v>
      </c>
      <c r="W33" s="108">
        <v>2</v>
      </c>
      <c r="X33" s="54">
        <v>20</v>
      </c>
      <c r="Y33" s="64"/>
    </row>
    <row r="34" spans="1:25" ht="12.75" customHeight="1" x14ac:dyDescent="0.2">
      <c r="A34" s="4"/>
      <c r="B34" s="126"/>
      <c r="C34" s="306" t="s">
        <v>30</v>
      </c>
      <c r="D34" s="23">
        <v>2</v>
      </c>
      <c r="E34" s="107">
        <v>2</v>
      </c>
      <c r="F34" s="24">
        <v>12</v>
      </c>
      <c r="G34" s="21">
        <v>6</v>
      </c>
      <c r="H34" s="107">
        <v>1</v>
      </c>
      <c r="I34" s="22">
        <v>10</v>
      </c>
      <c r="J34" s="23">
        <v>6</v>
      </c>
      <c r="K34" s="107">
        <v>1</v>
      </c>
      <c r="L34" s="24">
        <v>8</v>
      </c>
      <c r="M34" s="21"/>
      <c r="N34" s="107"/>
      <c r="O34" s="22"/>
      <c r="P34" s="28"/>
      <c r="Q34" s="108"/>
      <c r="R34" s="54"/>
      <c r="S34" s="109"/>
      <c r="T34" s="28"/>
      <c r="U34" s="54"/>
      <c r="V34" s="28">
        <v>18</v>
      </c>
      <c r="W34" s="108">
        <v>5</v>
      </c>
      <c r="X34" s="54">
        <v>38</v>
      </c>
    </row>
    <row r="35" spans="1:25" x14ac:dyDescent="0.2">
      <c r="A35" s="4"/>
      <c r="B35" s="126"/>
      <c r="C35" s="306"/>
      <c r="D35" s="28">
        <v>2</v>
      </c>
      <c r="E35" s="108">
        <v>1</v>
      </c>
      <c r="F35" s="54">
        <v>8</v>
      </c>
      <c r="G35" s="21"/>
      <c r="H35" s="107"/>
      <c r="I35" s="22"/>
      <c r="J35" s="23"/>
      <c r="K35" s="107"/>
      <c r="L35" s="24"/>
      <c r="M35" s="21"/>
      <c r="N35" s="107"/>
      <c r="O35" s="22"/>
      <c r="P35" s="28"/>
      <c r="Q35" s="108"/>
      <c r="R35" s="54"/>
      <c r="S35" s="109"/>
      <c r="T35" s="28"/>
      <c r="U35" s="54"/>
      <c r="V35" s="28"/>
      <c r="W35" s="108"/>
      <c r="X35" s="54"/>
    </row>
    <row r="36" spans="1:25" x14ac:dyDescent="0.2">
      <c r="A36" s="4"/>
      <c r="B36" s="126"/>
      <c r="C36" s="95" t="s">
        <v>60</v>
      </c>
      <c r="D36" s="28"/>
      <c r="E36" s="108"/>
      <c r="F36" s="54"/>
      <c r="G36" s="25"/>
      <c r="H36" s="108"/>
      <c r="I36" s="22"/>
      <c r="J36" s="28"/>
      <c r="K36" s="108"/>
      <c r="L36" s="54"/>
      <c r="M36" s="25"/>
      <c r="N36" s="108"/>
      <c r="O36" s="26"/>
      <c r="P36" s="28"/>
      <c r="Q36" s="108"/>
      <c r="R36" s="54"/>
      <c r="S36" s="109"/>
      <c r="T36" s="28"/>
      <c r="U36" s="54"/>
      <c r="V36" s="28"/>
      <c r="W36" s="108"/>
      <c r="X36" s="54"/>
    </row>
    <row r="37" spans="1:25" ht="25.5" x14ac:dyDescent="0.2">
      <c r="A37" s="4"/>
      <c r="B37" s="126"/>
      <c r="C37" s="38" t="s">
        <v>31</v>
      </c>
      <c r="D37" s="39">
        <v>4</v>
      </c>
      <c r="E37" s="124">
        <v>1</v>
      </c>
      <c r="F37" s="44">
        <v>12</v>
      </c>
      <c r="G37" s="43">
        <v>6</v>
      </c>
      <c r="H37" s="124">
        <v>1</v>
      </c>
      <c r="I37" s="130">
        <v>10</v>
      </c>
      <c r="J37" s="39"/>
      <c r="K37" s="124"/>
      <c r="L37" s="44"/>
      <c r="M37" s="43">
        <v>6</v>
      </c>
      <c r="N37" s="124">
        <v>1</v>
      </c>
      <c r="O37" s="40">
        <v>8</v>
      </c>
      <c r="P37" s="39"/>
      <c r="Q37" s="124"/>
      <c r="R37" s="44"/>
      <c r="S37" s="123"/>
      <c r="T37" s="39"/>
      <c r="U37" s="44"/>
      <c r="V37" s="39">
        <v>16</v>
      </c>
      <c r="W37" s="124">
        <v>3</v>
      </c>
      <c r="X37" s="44">
        <v>30</v>
      </c>
    </row>
    <row r="38" spans="1:25" ht="18" customHeight="1" x14ac:dyDescent="0.2">
      <c r="A38" s="4"/>
      <c r="B38" s="126"/>
      <c r="C38" s="65" t="s">
        <v>32</v>
      </c>
      <c r="D38" s="57"/>
      <c r="E38" s="96"/>
      <c r="F38" s="59"/>
      <c r="G38" s="60"/>
      <c r="H38" s="96"/>
      <c r="I38" s="58"/>
      <c r="J38" s="57"/>
      <c r="K38" s="96"/>
      <c r="L38" s="59"/>
      <c r="M38" s="60"/>
      <c r="N38" s="96"/>
      <c r="O38" s="58"/>
      <c r="P38" s="49"/>
      <c r="Q38" s="97"/>
      <c r="R38" s="98"/>
      <c r="S38" s="99"/>
      <c r="T38" s="49"/>
      <c r="U38" s="98"/>
      <c r="V38" s="49"/>
      <c r="W38" s="97"/>
      <c r="X38" s="98"/>
    </row>
    <row r="39" spans="1:25" ht="12.75" customHeight="1" x14ac:dyDescent="0.2">
      <c r="A39" s="4"/>
      <c r="B39" s="126"/>
      <c r="C39" s="302" t="s">
        <v>33</v>
      </c>
      <c r="D39" s="23"/>
      <c r="E39" s="107"/>
      <c r="F39" s="24"/>
      <c r="G39" s="21">
        <v>6</v>
      </c>
      <c r="H39" s="107">
        <v>1</v>
      </c>
      <c r="I39" s="22">
        <v>10</v>
      </c>
      <c r="J39" s="23">
        <v>6</v>
      </c>
      <c r="K39" s="107">
        <v>1</v>
      </c>
      <c r="L39" s="24">
        <v>8</v>
      </c>
      <c r="M39" s="21"/>
      <c r="N39" s="107"/>
      <c r="O39" s="22"/>
      <c r="P39" s="28"/>
      <c r="Q39" s="108"/>
      <c r="R39" s="54"/>
      <c r="S39" s="109"/>
      <c r="T39" s="28"/>
      <c r="U39" s="54"/>
      <c r="V39" s="28">
        <v>12</v>
      </c>
      <c r="W39" s="108">
        <v>2</v>
      </c>
      <c r="X39" s="54">
        <v>18</v>
      </c>
    </row>
    <row r="40" spans="1:25" x14ac:dyDescent="0.2">
      <c r="A40" s="4"/>
      <c r="B40" s="126"/>
      <c r="C40" s="302"/>
      <c r="D40" s="23"/>
      <c r="E40" s="107"/>
      <c r="F40" s="24"/>
      <c r="G40" s="21"/>
      <c r="H40" s="107"/>
      <c r="I40" s="22"/>
      <c r="J40" s="23"/>
      <c r="K40" s="107"/>
      <c r="L40" s="24"/>
      <c r="M40" s="21"/>
      <c r="N40" s="107"/>
      <c r="O40" s="22"/>
      <c r="P40" s="28"/>
      <c r="Q40" s="108"/>
      <c r="R40" s="54"/>
      <c r="S40" s="109"/>
      <c r="T40" s="28"/>
      <c r="U40" s="54"/>
      <c r="V40" s="28"/>
      <c r="W40" s="108"/>
      <c r="X40" s="54"/>
    </row>
    <row r="41" spans="1:25" x14ac:dyDescent="0.2">
      <c r="A41" s="4"/>
      <c r="B41" s="126"/>
      <c r="C41" s="132"/>
      <c r="D41" s="23"/>
      <c r="E41" s="107"/>
      <c r="F41" s="24"/>
      <c r="G41" s="21"/>
      <c r="H41" s="107"/>
      <c r="I41" s="22"/>
      <c r="J41" s="23"/>
      <c r="K41" s="107"/>
      <c r="L41" s="24"/>
      <c r="M41" s="21"/>
      <c r="N41" s="107"/>
      <c r="O41" s="22"/>
      <c r="P41" s="28"/>
      <c r="Q41" s="108"/>
      <c r="R41" s="54"/>
      <c r="S41" s="131"/>
      <c r="T41" s="13"/>
      <c r="U41" s="106"/>
      <c r="V41" s="13"/>
      <c r="W41" s="105"/>
      <c r="X41" s="106"/>
    </row>
    <row r="42" spans="1:25" x14ac:dyDescent="0.2">
      <c r="A42" s="67"/>
      <c r="B42" s="133"/>
      <c r="C42" s="30" t="s">
        <v>18</v>
      </c>
      <c r="D42" s="134"/>
      <c r="E42" s="135"/>
      <c r="F42" s="136"/>
      <c r="G42" s="137"/>
      <c r="H42" s="135"/>
      <c r="I42" s="138"/>
      <c r="J42" s="134"/>
      <c r="K42" s="135"/>
      <c r="L42" s="136"/>
      <c r="M42" s="137"/>
      <c r="N42" s="135"/>
      <c r="O42" s="138"/>
      <c r="P42" s="134"/>
      <c r="Q42" s="135"/>
      <c r="R42" s="136"/>
      <c r="S42" s="104"/>
      <c r="T42" s="20"/>
      <c r="U42" s="103"/>
      <c r="V42" s="139">
        <f>SUM(V17:V40)</f>
        <v>177</v>
      </c>
      <c r="W42" s="140">
        <f>SUM(W17:W40)</f>
        <v>38</v>
      </c>
      <c r="X42" s="141">
        <f>SUM(X17:X40)</f>
        <v>355</v>
      </c>
    </row>
    <row r="43" spans="1:25" ht="13.5" customHeight="1" x14ac:dyDescent="0.2">
      <c r="A43" s="142">
        <v>4</v>
      </c>
      <c r="B43" s="299" t="s">
        <v>34</v>
      </c>
      <c r="C43" s="121" t="s">
        <v>61</v>
      </c>
      <c r="D43" s="84"/>
      <c r="E43" s="122"/>
      <c r="F43" s="85"/>
      <c r="G43" s="84"/>
      <c r="H43" s="122"/>
      <c r="I43" s="85"/>
      <c r="J43" s="84"/>
      <c r="K43" s="122"/>
      <c r="L43" s="85"/>
      <c r="M43" s="82"/>
      <c r="N43" s="122"/>
      <c r="O43" s="83"/>
      <c r="P43" s="84"/>
      <c r="Q43" s="122"/>
      <c r="R43" s="85"/>
      <c r="S43" s="81"/>
      <c r="T43" s="84"/>
      <c r="U43" s="85"/>
      <c r="V43" s="84"/>
      <c r="W43" s="122"/>
      <c r="X43" s="85"/>
    </row>
    <row r="44" spans="1:25" x14ac:dyDescent="0.2">
      <c r="A44" s="69"/>
      <c r="B44" s="299"/>
      <c r="C44" s="38" t="s">
        <v>35</v>
      </c>
      <c r="D44" s="39"/>
      <c r="E44" s="124"/>
      <c r="F44" s="44"/>
      <c r="G44" s="43">
        <v>9</v>
      </c>
      <c r="H44" s="124">
        <v>1</v>
      </c>
      <c r="I44" s="40">
        <v>10</v>
      </c>
      <c r="J44" s="39">
        <v>9</v>
      </c>
      <c r="K44" s="124">
        <v>1</v>
      </c>
      <c r="L44" s="44">
        <v>8</v>
      </c>
      <c r="M44" s="43"/>
      <c r="N44" s="124"/>
      <c r="O44" s="40"/>
      <c r="P44" s="39"/>
      <c r="Q44" s="124"/>
      <c r="R44" s="44"/>
      <c r="S44" s="109"/>
      <c r="T44" s="28"/>
      <c r="U44" s="54"/>
      <c r="V44" s="28">
        <v>18</v>
      </c>
      <c r="W44" s="108">
        <v>2</v>
      </c>
      <c r="X44" s="54">
        <v>18</v>
      </c>
    </row>
    <row r="45" spans="1:25" x14ac:dyDescent="0.2">
      <c r="A45" s="69"/>
      <c r="B45" s="299"/>
      <c r="C45" s="38" t="s">
        <v>36</v>
      </c>
      <c r="D45" s="39"/>
      <c r="E45" s="124"/>
      <c r="F45" s="44"/>
      <c r="G45" s="43">
        <v>6</v>
      </c>
      <c r="H45" s="124">
        <v>1</v>
      </c>
      <c r="I45" s="40">
        <v>10</v>
      </c>
      <c r="J45" s="39">
        <v>6</v>
      </c>
      <c r="K45" s="124">
        <v>1</v>
      </c>
      <c r="L45" s="44">
        <v>8</v>
      </c>
      <c r="M45" s="43"/>
      <c r="N45" s="124"/>
      <c r="O45" s="40"/>
      <c r="P45" s="39"/>
      <c r="Q45" s="124"/>
      <c r="R45" s="44"/>
      <c r="S45" s="109"/>
      <c r="T45" s="28"/>
      <c r="U45" s="54"/>
      <c r="V45" s="28">
        <v>12</v>
      </c>
      <c r="W45" s="108">
        <v>2</v>
      </c>
      <c r="X45" s="54">
        <v>18</v>
      </c>
    </row>
    <row r="46" spans="1:25" x14ac:dyDescent="0.2">
      <c r="A46" s="70"/>
      <c r="B46" s="299"/>
      <c r="C46" s="38" t="s">
        <v>37</v>
      </c>
      <c r="D46" s="39"/>
      <c r="E46" s="124"/>
      <c r="F46" s="44"/>
      <c r="G46" s="43">
        <v>4</v>
      </c>
      <c r="H46" s="124">
        <v>1</v>
      </c>
      <c r="I46" s="40">
        <v>10</v>
      </c>
      <c r="J46" s="39">
        <v>4</v>
      </c>
      <c r="K46" s="124">
        <v>1</v>
      </c>
      <c r="L46" s="44">
        <v>8</v>
      </c>
      <c r="M46" s="43"/>
      <c r="N46" s="124"/>
      <c r="O46" s="40"/>
      <c r="P46" s="39"/>
      <c r="Q46" s="124"/>
      <c r="R46" s="44"/>
      <c r="S46" s="109"/>
      <c r="T46" s="28"/>
      <c r="U46" s="54"/>
      <c r="V46" s="28">
        <v>8</v>
      </c>
      <c r="W46" s="108">
        <v>2</v>
      </c>
      <c r="X46" s="54">
        <v>18</v>
      </c>
    </row>
    <row r="47" spans="1:25" x14ac:dyDescent="0.2">
      <c r="A47" s="4"/>
      <c r="B47" s="299"/>
      <c r="C47" s="30" t="s">
        <v>18</v>
      </c>
      <c r="D47" s="149"/>
      <c r="E47" s="150"/>
      <c r="F47" s="151"/>
      <c r="G47" s="152"/>
      <c r="H47" s="150"/>
      <c r="I47" s="153"/>
      <c r="J47" s="114"/>
      <c r="K47" s="112"/>
      <c r="L47" s="115"/>
      <c r="M47" s="152"/>
      <c r="N47" s="150"/>
      <c r="O47" s="153"/>
      <c r="P47" s="149"/>
      <c r="Q47" s="150"/>
      <c r="R47" s="151"/>
      <c r="S47" s="154"/>
      <c r="T47" s="149"/>
      <c r="U47" s="151"/>
      <c r="V47" s="117">
        <f>SUM(V44:V46)</f>
        <v>38</v>
      </c>
      <c r="W47" s="118">
        <f>SUM(W44:W46)</f>
        <v>6</v>
      </c>
      <c r="X47" s="119">
        <f>SUM(X44:X46)</f>
        <v>54</v>
      </c>
    </row>
    <row r="48" spans="1:25" ht="12.75" customHeight="1" x14ac:dyDescent="0.2">
      <c r="A48" s="186">
        <v>5</v>
      </c>
      <c r="B48" s="304" t="s">
        <v>79</v>
      </c>
      <c r="C48" s="121" t="s">
        <v>80</v>
      </c>
      <c r="D48" s="84"/>
      <c r="E48" s="122"/>
      <c r="F48" s="85"/>
      <c r="G48" s="82"/>
      <c r="H48" s="122"/>
      <c r="I48" s="83"/>
      <c r="J48" s="84"/>
      <c r="K48" s="122"/>
      <c r="L48" s="85"/>
      <c r="M48" s="82"/>
      <c r="N48" s="122"/>
      <c r="O48" s="83"/>
      <c r="P48" s="84"/>
      <c r="Q48" s="122"/>
      <c r="R48" s="85"/>
      <c r="S48" s="81"/>
      <c r="T48" s="84"/>
      <c r="U48" s="85"/>
      <c r="V48" s="84"/>
      <c r="W48" s="122"/>
      <c r="X48" s="85"/>
    </row>
    <row r="49" spans="1:24" x14ac:dyDescent="0.2">
      <c r="A49" s="4"/>
      <c r="B49" s="304"/>
      <c r="C49" s="51" t="s">
        <v>42</v>
      </c>
      <c r="D49" s="71">
        <v>2</v>
      </c>
      <c r="E49" s="187">
        <v>1</v>
      </c>
      <c r="F49" s="73">
        <v>12</v>
      </c>
      <c r="G49" s="74"/>
      <c r="H49" s="187"/>
      <c r="I49" s="72"/>
      <c r="J49" s="71"/>
      <c r="K49" s="187"/>
      <c r="L49" s="73"/>
      <c r="M49" s="74"/>
      <c r="N49" s="187"/>
      <c r="O49" s="72"/>
      <c r="P49" s="71"/>
      <c r="Q49" s="187"/>
      <c r="R49" s="73"/>
      <c r="S49" s="80"/>
      <c r="T49" s="71"/>
      <c r="U49" s="73"/>
      <c r="V49" s="71">
        <v>2</v>
      </c>
      <c r="W49" s="187">
        <v>1</v>
      </c>
      <c r="X49" s="73">
        <v>12</v>
      </c>
    </row>
    <row r="50" spans="1:24" x14ac:dyDescent="0.2">
      <c r="A50" s="4"/>
      <c r="B50" s="126"/>
      <c r="C50" s="68"/>
      <c r="D50" s="13"/>
      <c r="E50" s="105"/>
      <c r="F50" s="106"/>
      <c r="G50" s="10"/>
      <c r="H50" s="105"/>
      <c r="I50" s="11"/>
      <c r="J50" s="13"/>
      <c r="K50" s="105"/>
      <c r="L50" s="106"/>
      <c r="M50" s="10"/>
      <c r="N50" s="105"/>
      <c r="O50" s="11"/>
      <c r="P50" s="13"/>
      <c r="Q50" s="105"/>
      <c r="R50" s="106"/>
      <c r="S50" s="131"/>
      <c r="T50" s="13"/>
      <c r="U50" s="106"/>
      <c r="V50" s="188"/>
      <c r="W50" s="189"/>
      <c r="X50" s="190"/>
    </row>
    <row r="51" spans="1:24" x14ac:dyDescent="0.2">
      <c r="A51" s="4"/>
      <c r="B51" s="126"/>
      <c r="C51" s="191" t="s">
        <v>18</v>
      </c>
      <c r="D51" s="33"/>
      <c r="E51" s="192"/>
      <c r="F51" s="34"/>
      <c r="G51" s="31"/>
      <c r="H51" s="192"/>
      <c r="I51" s="32"/>
      <c r="J51" s="33"/>
      <c r="K51" s="192"/>
      <c r="L51" s="34"/>
      <c r="M51" s="31"/>
      <c r="N51" s="192"/>
      <c r="O51" s="32"/>
      <c r="P51" s="33"/>
      <c r="Q51" s="192"/>
      <c r="R51" s="34"/>
      <c r="S51" s="193"/>
      <c r="T51" s="33"/>
      <c r="U51" s="34"/>
      <c r="V51" s="194"/>
      <c r="W51" s="195"/>
      <c r="X51" s="196"/>
    </row>
    <row r="52" spans="1:24" ht="12.75" customHeight="1" x14ac:dyDescent="0.2">
      <c r="A52" s="298">
        <v>6</v>
      </c>
      <c r="B52" s="299" t="s">
        <v>62</v>
      </c>
      <c r="C52" s="121" t="s">
        <v>63</v>
      </c>
      <c r="D52" s="143"/>
      <c r="E52" s="144"/>
      <c r="F52" s="145"/>
      <c r="G52" s="146"/>
      <c r="H52" s="144"/>
      <c r="I52" s="147"/>
      <c r="J52" s="155"/>
      <c r="K52" s="156"/>
      <c r="L52" s="157"/>
      <c r="M52" s="146"/>
      <c r="N52" s="144"/>
      <c r="O52" s="158"/>
      <c r="P52" s="143"/>
      <c r="Q52" s="144"/>
      <c r="R52" s="145"/>
      <c r="S52" s="148"/>
      <c r="T52" s="143"/>
      <c r="U52" s="145"/>
      <c r="V52" s="143"/>
      <c r="W52" s="144"/>
      <c r="X52" s="145"/>
    </row>
    <row r="53" spans="1:24" ht="38.25" x14ac:dyDescent="0.2">
      <c r="A53" s="298"/>
      <c r="B53" s="299"/>
      <c r="C53" s="48" t="s">
        <v>64</v>
      </c>
      <c r="D53" s="28"/>
      <c r="E53" s="108"/>
      <c r="F53" s="54"/>
      <c r="G53" s="61"/>
      <c r="H53" s="97"/>
      <c r="I53" s="62"/>
      <c r="J53" s="23">
        <v>6</v>
      </c>
      <c r="K53" s="107">
        <v>2</v>
      </c>
      <c r="L53" s="24">
        <v>16</v>
      </c>
      <c r="M53" s="25">
        <v>6</v>
      </c>
      <c r="N53" s="108">
        <v>2</v>
      </c>
      <c r="O53" s="22">
        <v>16</v>
      </c>
      <c r="P53" s="28"/>
      <c r="Q53" s="108"/>
      <c r="R53" s="54"/>
      <c r="S53" s="109"/>
      <c r="T53" s="28"/>
      <c r="U53" s="54"/>
      <c r="V53" s="28">
        <v>24</v>
      </c>
      <c r="W53" s="108">
        <v>4</v>
      </c>
      <c r="X53" s="54">
        <v>32</v>
      </c>
    </row>
    <row r="54" spans="1:24" x14ac:dyDescent="0.2">
      <c r="A54" s="298"/>
      <c r="B54" s="299"/>
      <c r="C54" s="185"/>
      <c r="D54" s="49"/>
      <c r="E54" s="97"/>
      <c r="F54" s="98"/>
      <c r="G54" s="61"/>
      <c r="H54" s="97"/>
      <c r="I54" s="62"/>
      <c r="J54" s="57"/>
      <c r="K54" s="96"/>
      <c r="L54" s="59"/>
      <c r="M54" s="61"/>
      <c r="N54" s="97"/>
      <c r="O54" s="58"/>
      <c r="P54" s="49"/>
      <c r="Q54" s="97"/>
      <c r="R54" s="98"/>
      <c r="S54" s="99"/>
      <c r="T54" s="49"/>
      <c r="U54" s="98"/>
      <c r="V54" s="49"/>
      <c r="W54" s="97"/>
      <c r="X54" s="98"/>
    </row>
    <row r="55" spans="1:24" x14ac:dyDescent="0.2">
      <c r="A55" s="298"/>
      <c r="B55" s="299"/>
      <c r="C55" s="30" t="s">
        <v>18</v>
      </c>
      <c r="D55" s="160"/>
      <c r="E55" s="161"/>
      <c r="F55" s="162"/>
      <c r="G55" s="163"/>
      <c r="H55" s="161"/>
      <c r="I55" s="164"/>
      <c r="J55" s="160"/>
      <c r="K55" s="161"/>
      <c r="L55" s="162"/>
      <c r="M55" s="163"/>
      <c r="N55" s="161"/>
      <c r="O55" s="164"/>
      <c r="P55" s="160"/>
      <c r="Q55" s="161"/>
      <c r="R55" s="162"/>
      <c r="S55" s="165"/>
      <c r="T55" s="160"/>
      <c r="U55" s="162"/>
      <c r="V55" s="166">
        <f>SUM(V52:V54)</f>
        <v>24</v>
      </c>
      <c r="W55" s="167">
        <f>SUM(W52:W54)</f>
        <v>4</v>
      </c>
      <c r="X55" s="168">
        <f>SUM(X52:X54)</f>
        <v>32</v>
      </c>
    </row>
    <row r="56" spans="1:24" ht="12.75" customHeight="1" x14ac:dyDescent="0.2">
      <c r="A56" s="75">
        <v>7</v>
      </c>
      <c r="B56" s="304" t="s">
        <v>38</v>
      </c>
      <c r="C56" s="77" t="s">
        <v>39</v>
      </c>
      <c r="D56" s="28"/>
      <c r="E56" s="108"/>
      <c r="F56" s="26"/>
      <c r="G56" s="28"/>
      <c r="H56" s="108"/>
      <c r="I56" s="54"/>
      <c r="J56" s="25"/>
      <c r="K56" s="108"/>
      <c r="L56" s="26"/>
      <c r="M56" s="28"/>
      <c r="N56" s="108"/>
      <c r="O56" s="54"/>
      <c r="P56" s="25"/>
      <c r="Q56" s="108">
        <v>4</v>
      </c>
      <c r="R56" s="26">
        <v>40</v>
      </c>
      <c r="S56" s="27"/>
      <c r="T56" s="25"/>
      <c r="U56" s="26"/>
      <c r="V56" s="28"/>
      <c r="W56" s="108">
        <v>4</v>
      </c>
      <c r="X56" s="54">
        <v>40</v>
      </c>
    </row>
    <row r="57" spans="1:24" x14ac:dyDescent="0.2">
      <c r="A57" s="75"/>
      <c r="B57" s="304"/>
      <c r="C57" s="27" t="s">
        <v>55</v>
      </c>
      <c r="D57" s="28"/>
      <c r="E57" s="108"/>
      <c r="F57" s="26"/>
      <c r="G57" s="28"/>
      <c r="H57" s="108"/>
      <c r="I57" s="54"/>
      <c r="J57" s="25"/>
      <c r="K57" s="108"/>
      <c r="L57" s="26"/>
      <c r="M57" s="28"/>
      <c r="N57" s="108"/>
      <c r="O57" s="54"/>
      <c r="P57" s="25">
        <v>1</v>
      </c>
      <c r="Q57" s="108">
        <v>2</v>
      </c>
      <c r="R57" s="26"/>
      <c r="S57" s="27"/>
      <c r="T57" s="25"/>
      <c r="U57" s="26"/>
      <c r="V57" s="28">
        <v>2</v>
      </c>
      <c r="W57" s="108"/>
      <c r="X57" s="54"/>
    </row>
    <row r="58" spans="1:24" x14ac:dyDescent="0.2">
      <c r="A58" s="75"/>
      <c r="B58" s="304"/>
      <c r="C58" s="27" t="s">
        <v>65</v>
      </c>
      <c r="D58" s="28"/>
      <c r="E58" s="108"/>
      <c r="F58" s="26"/>
      <c r="G58" s="28"/>
      <c r="H58" s="108"/>
      <c r="I58" s="54"/>
      <c r="J58" s="25"/>
      <c r="K58" s="108"/>
      <c r="L58" s="26"/>
      <c r="M58" s="28"/>
      <c r="N58" s="108"/>
      <c r="O58" s="54"/>
      <c r="P58" s="25">
        <v>1</v>
      </c>
      <c r="Q58" s="108">
        <v>4</v>
      </c>
      <c r="R58" s="26"/>
      <c r="S58" s="27"/>
      <c r="T58" s="25"/>
      <c r="U58" s="26"/>
      <c r="V58" s="28">
        <v>4</v>
      </c>
      <c r="W58" s="108"/>
      <c r="X58" s="54"/>
    </row>
    <row r="59" spans="1:24" x14ac:dyDescent="0.2">
      <c r="A59" s="75"/>
      <c r="B59" s="69"/>
      <c r="C59" s="27" t="s">
        <v>58</v>
      </c>
      <c r="D59" s="28"/>
      <c r="E59" s="108"/>
      <c r="F59" s="26"/>
      <c r="G59" s="28"/>
      <c r="H59" s="108"/>
      <c r="I59" s="54"/>
      <c r="J59" s="25"/>
      <c r="K59" s="108"/>
      <c r="L59" s="26"/>
      <c r="M59" s="28"/>
      <c r="N59" s="108"/>
      <c r="O59" s="54"/>
      <c r="P59" s="25">
        <v>1</v>
      </c>
      <c r="Q59" s="108">
        <v>2</v>
      </c>
      <c r="R59" s="26"/>
      <c r="S59" s="27"/>
      <c r="T59" s="25"/>
      <c r="U59" s="26"/>
      <c r="V59" s="28">
        <v>2</v>
      </c>
      <c r="W59" s="108"/>
      <c r="X59" s="54"/>
    </row>
    <row r="60" spans="1:24" x14ac:dyDescent="0.2">
      <c r="A60" s="75"/>
      <c r="B60" s="69"/>
      <c r="C60" s="27" t="s">
        <v>40</v>
      </c>
      <c r="D60" s="28"/>
      <c r="E60" s="108"/>
      <c r="F60" s="26"/>
      <c r="G60" s="28"/>
      <c r="H60" s="108"/>
      <c r="I60" s="54"/>
      <c r="J60" s="25"/>
      <c r="K60" s="108"/>
      <c r="L60" s="26"/>
      <c r="M60" s="28"/>
      <c r="N60" s="108"/>
      <c r="O60" s="54"/>
      <c r="P60" s="25">
        <v>1</v>
      </c>
      <c r="Q60" s="108">
        <v>2</v>
      </c>
      <c r="R60" s="26"/>
      <c r="S60" s="27"/>
      <c r="T60" s="25"/>
      <c r="U60" s="26"/>
      <c r="V60" s="28">
        <v>2</v>
      </c>
      <c r="W60" s="108"/>
      <c r="X60" s="54"/>
    </row>
    <row r="61" spans="1:24" x14ac:dyDescent="0.2">
      <c r="A61" s="75"/>
      <c r="B61" s="69"/>
      <c r="C61" s="27" t="s">
        <v>41</v>
      </c>
      <c r="D61" s="28"/>
      <c r="E61" s="108"/>
      <c r="F61" s="26"/>
      <c r="G61" s="28"/>
      <c r="H61" s="108"/>
      <c r="I61" s="54"/>
      <c r="J61" s="25"/>
      <c r="K61" s="108"/>
      <c r="L61" s="26"/>
      <c r="M61" s="28"/>
      <c r="N61" s="108"/>
      <c r="O61" s="54"/>
      <c r="P61" s="25">
        <v>1</v>
      </c>
      <c r="Q61" s="108">
        <v>4</v>
      </c>
      <c r="R61" s="26"/>
      <c r="S61" s="27"/>
      <c r="T61" s="25"/>
      <c r="U61" s="26"/>
      <c r="V61" s="28">
        <v>4</v>
      </c>
      <c r="W61" s="108"/>
      <c r="X61" s="54"/>
    </row>
    <row r="62" spans="1:24" x14ac:dyDescent="0.2">
      <c r="A62" s="75"/>
      <c r="B62" s="69"/>
      <c r="C62" s="27" t="s">
        <v>67</v>
      </c>
      <c r="D62" s="28"/>
      <c r="E62" s="108"/>
      <c r="F62" s="26"/>
      <c r="G62" s="28"/>
      <c r="H62" s="108"/>
      <c r="I62" s="54"/>
      <c r="J62" s="25"/>
      <c r="K62" s="108"/>
      <c r="L62" s="26"/>
      <c r="M62" s="28"/>
      <c r="N62" s="108"/>
      <c r="O62" s="54"/>
      <c r="P62" s="25">
        <v>1</v>
      </c>
      <c r="Q62" s="108">
        <v>2</v>
      </c>
      <c r="R62" s="26"/>
      <c r="S62" s="27"/>
      <c r="T62" s="25"/>
      <c r="U62" s="26"/>
      <c r="V62" s="28">
        <v>2</v>
      </c>
      <c r="W62" s="108"/>
      <c r="X62" s="54"/>
    </row>
    <row r="63" spans="1:24" x14ac:dyDescent="0.2">
      <c r="A63" s="75"/>
      <c r="B63" s="69"/>
      <c r="C63" s="27"/>
      <c r="D63" s="28"/>
      <c r="E63" s="108"/>
      <c r="F63" s="26"/>
      <c r="G63" s="28"/>
      <c r="H63" s="108"/>
      <c r="I63" s="54"/>
      <c r="J63" s="25"/>
      <c r="K63" s="108"/>
      <c r="L63" s="26"/>
      <c r="M63" s="28"/>
      <c r="N63" s="108"/>
      <c r="O63" s="54"/>
      <c r="P63" s="25"/>
      <c r="Q63" s="108"/>
      <c r="R63" s="26"/>
      <c r="S63" s="27"/>
      <c r="T63" s="25"/>
      <c r="U63" s="26"/>
      <c r="V63" s="28"/>
      <c r="W63" s="108"/>
      <c r="X63" s="54"/>
    </row>
    <row r="64" spans="1:24" x14ac:dyDescent="0.2">
      <c r="A64" s="78"/>
      <c r="B64" s="178"/>
      <c r="C64" s="86" t="s">
        <v>18</v>
      </c>
      <c r="D64" s="20"/>
      <c r="E64" s="102"/>
      <c r="F64" s="18"/>
      <c r="G64" s="20"/>
      <c r="H64" s="102"/>
      <c r="I64" s="103"/>
      <c r="J64" s="17"/>
      <c r="K64" s="102"/>
      <c r="L64" s="18"/>
      <c r="M64" s="20"/>
      <c r="N64" s="102"/>
      <c r="O64" s="103"/>
      <c r="P64" s="17"/>
      <c r="Q64" s="102"/>
      <c r="R64" s="18"/>
      <c r="S64" s="19"/>
      <c r="T64" s="17"/>
      <c r="U64" s="18"/>
      <c r="V64" s="139">
        <f>SUM(V56:V63)</f>
        <v>16</v>
      </c>
      <c r="W64" s="140">
        <f>SUM(W56:W63)</f>
        <v>4</v>
      </c>
      <c r="X64" s="141">
        <f>SUM(X56:X63)</f>
        <v>40</v>
      </c>
    </row>
    <row r="65" spans="1:24" x14ac:dyDescent="0.2">
      <c r="A65" s="180"/>
      <c r="B65" s="181"/>
      <c r="C65" s="182"/>
      <c r="D65" s="146"/>
      <c r="E65" s="144"/>
      <c r="F65" s="147"/>
      <c r="G65" s="143"/>
      <c r="H65" s="144"/>
      <c r="I65" s="145"/>
      <c r="J65" s="146"/>
      <c r="K65" s="144"/>
      <c r="L65" s="147"/>
      <c r="M65" s="143"/>
      <c r="N65" s="144"/>
      <c r="O65" s="145"/>
      <c r="P65" s="146"/>
      <c r="Q65" s="144"/>
      <c r="R65" s="147"/>
      <c r="S65" s="182"/>
      <c r="T65" s="146"/>
      <c r="U65" s="147"/>
      <c r="V65" s="143"/>
      <c r="W65" s="144"/>
      <c r="X65" s="145"/>
    </row>
    <row r="66" spans="1:24" x14ac:dyDescent="0.2">
      <c r="A66" s="87"/>
      <c r="B66" s="87"/>
      <c r="C66" s="183" t="s">
        <v>43</v>
      </c>
      <c r="D66" s="114"/>
      <c r="E66" s="112"/>
      <c r="F66" s="115"/>
      <c r="G66" s="114"/>
      <c r="H66" s="112"/>
      <c r="I66" s="115"/>
      <c r="J66" s="114"/>
      <c r="K66" s="112"/>
      <c r="L66" s="115"/>
      <c r="M66" s="114"/>
      <c r="N66" s="112"/>
      <c r="O66" s="115"/>
      <c r="P66" s="114"/>
      <c r="Q66" s="112"/>
      <c r="R66" s="115"/>
      <c r="S66" s="184"/>
      <c r="T66" s="114"/>
      <c r="U66" s="115"/>
      <c r="V66" s="117">
        <f>SUM(V16,V42,V47,V55,V64)</f>
        <v>297</v>
      </c>
      <c r="W66" s="118">
        <f>SUM(W16,W42,W47,W55,W64)</f>
        <v>59</v>
      </c>
      <c r="X66" s="119">
        <f>SUM(X16,X42,X47,X55,X64)</f>
        <v>558</v>
      </c>
    </row>
    <row r="68" spans="1:24" ht="21" customHeight="1" x14ac:dyDescent="0.2"/>
    <row r="69" spans="1:24" ht="16.5" customHeight="1" x14ac:dyDescent="0.2"/>
  </sheetData>
  <mergeCells count="36">
    <mergeCell ref="A52:A55"/>
    <mergeCell ref="B52:B55"/>
    <mergeCell ref="B56:B58"/>
    <mergeCell ref="C31:C32"/>
    <mergeCell ref="C34:C35"/>
    <mergeCell ref="C39:C40"/>
    <mergeCell ref="B43:B47"/>
    <mergeCell ref="B48:B49"/>
    <mergeCell ref="T11:U11"/>
    <mergeCell ref="V11:X11"/>
    <mergeCell ref="B12:B16"/>
    <mergeCell ref="B17:B19"/>
    <mergeCell ref="C28:C29"/>
    <mergeCell ref="D11:F11"/>
    <mergeCell ref="G11:I11"/>
    <mergeCell ref="J11:L11"/>
    <mergeCell ref="M11:O11"/>
    <mergeCell ref="P11:R11"/>
    <mergeCell ref="C7:S7"/>
    <mergeCell ref="A8:A10"/>
    <mergeCell ref="B8:B10"/>
    <mergeCell ref="C8:C10"/>
    <mergeCell ref="D8:X8"/>
    <mergeCell ref="D9:F9"/>
    <mergeCell ref="G9:I9"/>
    <mergeCell ref="J9:L9"/>
    <mergeCell ref="M9:O9"/>
    <mergeCell ref="P9:R9"/>
    <mergeCell ref="S9:S10"/>
    <mergeCell ref="T9:U9"/>
    <mergeCell ref="V9:X9"/>
    <mergeCell ref="O1:V1"/>
    <mergeCell ref="O2:V2"/>
    <mergeCell ref="O3:V3"/>
    <mergeCell ref="A5:X5"/>
    <mergeCell ref="A6:X6"/>
  </mergeCells>
  <pageMargins left="0.23611111111111099" right="0.23611111111111099" top="0.196527777777778" bottom="0.157638888888888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topLeftCell="A4" workbookViewId="0">
      <selection activeCell="B26" sqref="B26"/>
    </sheetView>
  </sheetViews>
  <sheetFormatPr defaultRowHeight="12.75" x14ac:dyDescent="0.2"/>
  <cols>
    <col min="1" max="1" width="3"/>
    <col min="2" max="2" width="17.28515625"/>
    <col min="3" max="3" width="20"/>
    <col min="4" max="21" width="4.28515625"/>
    <col min="22" max="22" width="4.140625"/>
    <col min="23" max="23" width="4.28515625"/>
    <col min="24" max="24" width="5.140625"/>
    <col min="25" max="1025" width="8.7109375"/>
  </cols>
  <sheetData>
    <row r="1" spans="1:24" ht="15" customHeight="1" x14ac:dyDescent="0.2">
      <c r="O1" s="271" t="s">
        <v>0</v>
      </c>
      <c r="P1" s="271"/>
      <c r="Q1" s="271"/>
      <c r="R1" s="271"/>
      <c r="S1" s="271"/>
      <c r="T1" s="271"/>
      <c r="U1" s="271"/>
      <c r="V1" s="271"/>
    </row>
    <row r="2" spans="1:24" ht="12" customHeight="1" x14ac:dyDescent="0.2">
      <c r="O2" s="271" t="s">
        <v>81</v>
      </c>
      <c r="P2" s="271"/>
      <c r="Q2" s="271"/>
      <c r="R2" s="271"/>
      <c r="S2" s="271"/>
      <c r="T2" s="271"/>
      <c r="U2" s="271"/>
      <c r="V2" s="271"/>
    </row>
    <row r="3" spans="1:24" ht="11.25" customHeight="1" x14ac:dyDescent="0.2">
      <c r="O3" s="271" t="s">
        <v>1</v>
      </c>
      <c r="P3" s="271"/>
      <c r="Q3" s="271"/>
      <c r="R3" s="271"/>
      <c r="S3" s="271"/>
      <c r="T3" s="271"/>
      <c r="U3" s="271"/>
      <c r="V3" s="271"/>
    </row>
    <row r="4" spans="1:24" ht="6.75" customHeight="1" x14ac:dyDescent="0.2">
      <c r="O4" s="88"/>
      <c r="P4" s="88"/>
      <c r="Q4" s="88"/>
      <c r="R4" s="88"/>
      <c r="S4" s="88"/>
      <c r="T4" s="88"/>
      <c r="U4" s="88"/>
      <c r="V4" s="88"/>
    </row>
    <row r="5" spans="1:24" ht="16.5" customHeight="1" x14ac:dyDescent="0.25">
      <c r="A5" s="272" t="s">
        <v>82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1:24" ht="24.75" customHeight="1" x14ac:dyDescent="0.2">
      <c r="A6" s="273" t="s">
        <v>72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</row>
    <row r="7" spans="1:24" ht="15" customHeight="1" x14ac:dyDescent="0.2">
      <c r="C7" s="274" t="s">
        <v>83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1:24" ht="12.75" customHeight="1" x14ac:dyDescent="0.2">
      <c r="A8" s="289" t="s">
        <v>3</v>
      </c>
      <c r="B8" s="290" t="s">
        <v>4</v>
      </c>
      <c r="C8" s="290" t="s">
        <v>5</v>
      </c>
      <c r="D8" s="291" t="s">
        <v>48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</row>
    <row r="9" spans="1:24" ht="14.25" customHeight="1" x14ac:dyDescent="0.2">
      <c r="A9" s="289"/>
      <c r="B9" s="290"/>
      <c r="C9" s="290"/>
      <c r="D9" s="292" t="s">
        <v>7</v>
      </c>
      <c r="E9" s="292"/>
      <c r="F9" s="292"/>
      <c r="G9" s="293" t="s">
        <v>8</v>
      </c>
      <c r="H9" s="293"/>
      <c r="I9" s="293"/>
      <c r="J9" s="292" t="s">
        <v>9</v>
      </c>
      <c r="K9" s="292"/>
      <c r="L9" s="292"/>
      <c r="M9" s="294" t="s">
        <v>10</v>
      </c>
      <c r="N9" s="294"/>
      <c r="O9" s="294"/>
      <c r="P9" s="295" t="s">
        <v>11</v>
      </c>
      <c r="Q9" s="295"/>
      <c r="R9" s="295"/>
      <c r="S9" s="296" t="s">
        <v>12</v>
      </c>
      <c r="T9" s="295" t="s">
        <v>84</v>
      </c>
      <c r="U9" s="295"/>
      <c r="V9" s="297" t="s">
        <v>14</v>
      </c>
      <c r="W9" s="297"/>
      <c r="X9" s="297"/>
    </row>
    <row r="10" spans="1:24" ht="33.75" customHeight="1" x14ac:dyDescent="0.2">
      <c r="A10" s="289"/>
      <c r="B10" s="290"/>
      <c r="C10" s="290"/>
      <c r="D10" s="89" t="s">
        <v>49</v>
      </c>
      <c r="E10" s="90" t="s">
        <v>50</v>
      </c>
      <c r="F10" s="91" t="s">
        <v>51</v>
      </c>
      <c r="G10" s="92" t="s">
        <v>49</v>
      </c>
      <c r="H10" s="90" t="s">
        <v>50</v>
      </c>
      <c r="I10" s="93" t="s">
        <v>51</v>
      </c>
      <c r="J10" s="89" t="s">
        <v>49</v>
      </c>
      <c r="K10" s="90" t="s">
        <v>50</v>
      </c>
      <c r="L10" s="91" t="s">
        <v>51</v>
      </c>
      <c r="M10" s="92" t="s">
        <v>49</v>
      </c>
      <c r="N10" s="90" t="s">
        <v>50</v>
      </c>
      <c r="O10" s="93" t="s">
        <v>51</v>
      </c>
      <c r="P10" s="89" t="s">
        <v>49</v>
      </c>
      <c r="Q10" s="90" t="s">
        <v>50</v>
      </c>
      <c r="R10" s="91" t="s">
        <v>51</v>
      </c>
      <c r="S10" s="296"/>
      <c r="T10" s="89" t="s">
        <v>49</v>
      </c>
      <c r="U10" s="91" t="s">
        <v>51</v>
      </c>
      <c r="V10" s="89" t="s">
        <v>49</v>
      </c>
      <c r="W10" s="90" t="s">
        <v>50</v>
      </c>
      <c r="X10" s="91" t="s">
        <v>51</v>
      </c>
    </row>
    <row r="11" spans="1:24" x14ac:dyDescent="0.2">
      <c r="A11" s="1">
        <v>1</v>
      </c>
      <c r="B11" s="2">
        <v>2</v>
      </c>
      <c r="C11" s="2">
        <v>3</v>
      </c>
      <c r="D11" s="300">
        <v>4</v>
      </c>
      <c r="E11" s="300"/>
      <c r="F11" s="300"/>
      <c r="G11" s="303">
        <v>5</v>
      </c>
      <c r="H11" s="303"/>
      <c r="I11" s="303"/>
      <c r="J11" s="300">
        <v>6</v>
      </c>
      <c r="K11" s="300"/>
      <c r="L11" s="300"/>
      <c r="M11" s="303">
        <v>7</v>
      </c>
      <c r="N11" s="303"/>
      <c r="O11" s="303"/>
      <c r="P11" s="300">
        <v>8</v>
      </c>
      <c r="Q11" s="300"/>
      <c r="R11" s="300"/>
      <c r="S11" s="94">
        <v>9</v>
      </c>
      <c r="T11" s="300">
        <v>10</v>
      </c>
      <c r="U11" s="300"/>
      <c r="V11" s="300">
        <v>11</v>
      </c>
      <c r="W11" s="300"/>
      <c r="X11" s="300"/>
    </row>
    <row r="12" spans="1:24" ht="12.75" customHeight="1" x14ac:dyDescent="0.2">
      <c r="A12" s="4"/>
      <c r="B12" s="286" t="s">
        <v>15</v>
      </c>
      <c r="C12" s="95" t="s">
        <v>52</v>
      </c>
      <c r="D12" s="23"/>
      <c r="E12" s="107"/>
      <c r="F12" s="24"/>
      <c r="G12" s="21"/>
      <c r="H12" s="107"/>
      <c r="I12" s="22"/>
      <c r="J12" s="23"/>
      <c r="K12" s="107"/>
      <c r="L12" s="24"/>
      <c r="M12" s="21"/>
      <c r="N12" s="107"/>
      <c r="O12" s="22"/>
      <c r="P12" s="28"/>
      <c r="Q12" s="108"/>
      <c r="R12" s="54"/>
      <c r="S12" s="109"/>
      <c r="T12" s="28"/>
      <c r="U12" s="54"/>
      <c r="V12" s="28"/>
      <c r="W12" s="108"/>
      <c r="X12" s="54"/>
    </row>
    <row r="13" spans="1:24" x14ac:dyDescent="0.2">
      <c r="A13" s="4"/>
      <c r="B13" s="286"/>
      <c r="C13" s="197" t="s">
        <v>85</v>
      </c>
      <c r="D13" s="23">
        <v>2</v>
      </c>
      <c r="E13" s="107">
        <v>3</v>
      </c>
      <c r="F13" s="24">
        <v>30</v>
      </c>
      <c r="G13" s="21">
        <v>4</v>
      </c>
      <c r="H13" s="107">
        <v>1</v>
      </c>
      <c r="I13" s="22">
        <v>10</v>
      </c>
      <c r="J13" s="23">
        <v>6</v>
      </c>
      <c r="K13" s="107">
        <v>1</v>
      </c>
      <c r="L13" s="24">
        <v>8</v>
      </c>
      <c r="M13" s="21"/>
      <c r="N13" s="107"/>
      <c r="O13" s="22"/>
      <c r="P13" s="28"/>
      <c r="Q13" s="108"/>
      <c r="R13" s="54"/>
      <c r="S13" s="109"/>
      <c r="T13" s="28">
        <v>2</v>
      </c>
      <c r="U13" s="54">
        <v>6</v>
      </c>
      <c r="V13" s="28">
        <v>22</v>
      </c>
      <c r="W13" s="108">
        <v>6</v>
      </c>
      <c r="X13" s="54">
        <v>58</v>
      </c>
    </row>
    <row r="14" spans="1:24" x14ac:dyDescent="0.2">
      <c r="A14" s="4"/>
      <c r="B14" s="286"/>
      <c r="C14" s="53" t="s">
        <v>86</v>
      </c>
      <c r="D14" s="23">
        <v>4</v>
      </c>
      <c r="E14" s="107">
        <v>1</v>
      </c>
      <c r="F14" s="24">
        <v>10</v>
      </c>
      <c r="G14" s="21"/>
      <c r="H14" s="107"/>
      <c r="I14" s="22"/>
      <c r="J14" s="23"/>
      <c r="K14" s="107"/>
      <c r="L14" s="24"/>
      <c r="M14" s="21"/>
      <c r="N14" s="107"/>
      <c r="O14" s="22"/>
      <c r="P14" s="28"/>
      <c r="Q14" s="108"/>
      <c r="R14" s="54"/>
      <c r="S14" s="109"/>
      <c r="T14" s="28"/>
      <c r="U14" s="54"/>
      <c r="V14" s="28"/>
      <c r="W14" s="108"/>
      <c r="X14" s="54"/>
    </row>
    <row r="15" spans="1:24" x14ac:dyDescent="0.2">
      <c r="A15" s="4"/>
      <c r="B15" s="286"/>
      <c r="C15" s="110" t="s">
        <v>18</v>
      </c>
      <c r="D15" s="111"/>
      <c r="E15" s="112"/>
      <c r="F15" s="113"/>
      <c r="G15" s="114"/>
      <c r="H15" s="112"/>
      <c r="I15" s="115"/>
      <c r="J15" s="111"/>
      <c r="K15" s="112"/>
      <c r="L15" s="113"/>
      <c r="M15" s="114"/>
      <c r="N15" s="112"/>
      <c r="O15" s="115"/>
      <c r="P15" s="111"/>
      <c r="Q15" s="112"/>
      <c r="R15" s="115"/>
      <c r="S15" s="116"/>
      <c r="T15" s="114"/>
      <c r="U15" s="115"/>
      <c r="V15" s="117">
        <f>SUM(V12:V14)</f>
        <v>22</v>
      </c>
      <c r="W15" s="118">
        <f>SUM(W12:W14)</f>
        <v>6</v>
      </c>
      <c r="X15" s="119">
        <f>SUM(X12:X14)</f>
        <v>58</v>
      </c>
    </row>
    <row r="16" spans="1:24" ht="12.75" customHeight="1" x14ac:dyDescent="0.2">
      <c r="A16" s="120">
        <v>3</v>
      </c>
      <c r="B16" s="301" t="s">
        <v>53</v>
      </c>
      <c r="C16" s="121" t="s">
        <v>54</v>
      </c>
      <c r="D16" s="84"/>
      <c r="E16" s="122"/>
      <c r="F16" s="85"/>
      <c r="G16" s="82"/>
      <c r="H16" s="122"/>
      <c r="I16" s="83"/>
      <c r="J16" s="84"/>
      <c r="K16" s="122"/>
      <c r="L16" s="85"/>
      <c r="M16" s="82"/>
      <c r="N16" s="122"/>
      <c r="O16" s="83"/>
      <c r="P16" s="84"/>
      <c r="Q16" s="122"/>
      <c r="R16" s="85"/>
      <c r="S16" s="123"/>
      <c r="T16" s="39"/>
      <c r="U16" s="44"/>
      <c r="V16" s="39"/>
      <c r="W16" s="124"/>
      <c r="X16" s="44"/>
    </row>
    <row r="17" spans="1:25" x14ac:dyDescent="0.2">
      <c r="A17" s="4"/>
      <c r="B17" s="301"/>
      <c r="C17" s="198" t="s">
        <v>55</v>
      </c>
      <c r="D17" s="39"/>
      <c r="E17" s="124"/>
      <c r="F17" s="44"/>
      <c r="G17" s="43"/>
      <c r="H17" s="124"/>
      <c r="I17" s="40"/>
      <c r="J17" s="39">
        <v>6</v>
      </c>
      <c r="K17" s="124">
        <v>1</v>
      </c>
      <c r="L17" s="44">
        <v>10</v>
      </c>
      <c r="M17" s="43">
        <v>6</v>
      </c>
      <c r="N17" s="124">
        <v>1</v>
      </c>
      <c r="O17" s="40">
        <v>8</v>
      </c>
      <c r="P17" s="39"/>
      <c r="Q17" s="124"/>
      <c r="R17" s="44"/>
      <c r="S17" s="109"/>
      <c r="T17" s="28"/>
      <c r="U17" s="54"/>
      <c r="V17" s="28">
        <v>12</v>
      </c>
      <c r="W17" s="108">
        <v>2</v>
      </c>
      <c r="X17" s="54">
        <v>18</v>
      </c>
    </row>
    <row r="18" spans="1:25" x14ac:dyDescent="0.2">
      <c r="A18" s="4"/>
      <c r="B18" s="301"/>
      <c r="C18" s="76" t="s">
        <v>56</v>
      </c>
      <c r="D18" s="39"/>
      <c r="E18" s="124"/>
      <c r="F18" s="44"/>
      <c r="G18" s="43"/>
      <c r="H18" s="124"/>
      <c r="I18" s="40"/>
      <c r="J18" s="39"/>
      <c r="K18" s="124"/>
      <c r="L18" s="44"/>
      <c r="M18" s="43"/>
      <c r="N18" s="124"/>
      <c r="O18" s="40"/>
      <c r="P18" s="39"/>
      <c r="Q18" s="124"/>
      <c r="R18" s="44"/>
      <c r="S18" s="109"/>
      <c r="T18" s="28"/>
      <c r="U18" s="54"/>
      <c r="V18" s="28"/>
      <c r="W18" s="108"/>
      <c r="X18" s="54"/>
    </row>
    <row r="19" spans="1:25" ht="12.75" customHeight="1" x14ac:dyDescent="0.2">
      <c r="A19" s="4"/>
      <c r="B19" s="126"/>
      <c r="C19" s="199" t="s">
        <v>40</v>
      </c>
      <c r="D19" s="28">
        <v>2</v>
      </c>
      <c r="E19" s="108">
        <v>2</v>
      </c>
      <c r="F19" s="54">
        <v>24</v>
      </c>
      <c r="G19" s="25">
        <v>6</v>
      </c>
      <c r="H19" s="108">
        <v>1</v>
      </c>
      <c r="I19" s="26">
        <v>10</v>
      </c>
      <c r="J19" s="28">
        <v>6</v>
      </c>
      <c r="K19" s="108">
        <v>1</v>
      </c>
      <c r="L19" s="54">
        <v>8</v>
      </c>
      <c r="M19" s="25"/>
      <c r="N19" s="108"/>
      <c r="O19" s="26"/>
      <c r="P19" s="28"/>
      <c r="Q19" s="108"/>
      <c r="R19" s="54"/>
      <c r="S19" s="109"/>
      <c r="T19" s="28"/>
      <c r="U19" s="54"/>
      <c r="V19" s="28">
        <v>16</v>
      </c>
      <c r="W19" s="108">
        <v>4</v>
      </c>
      <c r="X19" s="54">
        <v>42</v>
      </c>
    </row>
    <row r="20" spans="1:25" x14ac:dyDescent="0.2">
      <c r="A20" s="4"/>
      <c r="B20" s="126"/>
      <c r="C20" s="127" t="s">
        <v>57</v>
      </c>
      <c r="D20" s="39"/>
      <c r="E20" s="124"/>
      <c r="F20" s="44"/>
      <c r="G20" s="43"/>
      <c r="H20" s="124"/>
      <c r="I20" s="40"/>
      <c r="J20" s="39"/>
      <c r="K20" s="124"/>
      <c r="L20" s="44"/>
      <c r="M20" s="43"/>
      <c r="N20" s="124"/>
      <c r="O20" s="40"/>
      <c r="P20" s="39"/>
      <c r="Q20" s="124"/>
      <c r="R20" s="44"/>
      <c r="S20" s="123"/>
      <c r="T20" s="39"/>
      <c r="U20" s="44"/>
      <c r="V20" s="39"/>
      <c r="W20" s="124"/>
      <c r="X20" s="44"/>
    </row>
    <row r="21" spans="1:25" s="56" customFormat="1" x14ac:dyDescent="0.2">
      <c r="A21" s="55"/>
      <c r="B21" s="126"/>
      <c r="C21" s="197" t="s">
        <v>22</v>
      </c>
      <c r="D21" s="23">
        <v>4</v>
      </c>
      <c r="E21" s="107">
        <v>1</v>
      </c>
      <c r="F21" s="24">
        <v>12</v>
      </c>
      <c r="G21" s="21">
        <v>6</v>
      </c>
      <c r="H21" s="107">
        <v>1</v>
      </c>
      <c r="I21" s="22">
        <v>10</v>
      </c>
      <c r="J21" s="23">
        <v>6</v>
      </c>
      <c r="K21" s="107">
        <v>1</v>
      </c>
      <c r="L21" s="24">
        <v>12</v>
      </c>
      <c r="M21" s="21"/>
      <c r="N21" s="107"/>
      <c r="O21" s="22"/>
      <c r="P21" s="23"/>
      <c r="Q21" s="107"/>
      <c r="R21" s="24"/>
      <c r="S21" s="50"/>
      <c r="T21" s="23"/>
      <c r="U21" s="24"/>
      <c r="V21" s="23"/>
      <c r="W21" s="107"/>
      <c r="X21" s="24"/>
    </row>
    <row r="22" spans="1:25" x14ac:dyDescent="0.2">
      <c r="A22" s="55"/>
      <c r="B22" s="126"/>
      <c r="C22" s="53" t="s">
        <v>23</v>
      </c>
      <c r="D22" s="23"/>
      <c r="E22" s="107"/>
      <c r="F22" s="24"/>
      <c r="G22" s="21"/>
      <c r="H22" s="107"/>
      <c r="I22" s="22"/>
      <c r="J22" s="23">
        <v>6</v>
      </c>
      <c r="K22" s="107">
        <v>1</v>
      </c>
      <c r="L22" s="24">
        <v>8</v>
      </c>
      <c r="M22" s="21"/>
      <c r="N22" s="107"/>
      <c r="O22" s="22"/>
      <c r="P22" s="23"/>
      <c r="Q22" s="107"/>
      <c r="R22" s="24"/>
      <c r="S22" s="50"/>
      <c r="T22" s="23"/>
      <c r="U22" s="24"/>
      <c r="V22" s="23">
        <v>18</v>
      </c>
      <c r="W22" s="107">
        <v>4</v>
      </c>
      <c r="X22" s="24">
        <v>42</v>
      </c>
    </row>
    <row r="23" spans="1:25" x14ac:dyDescent="0.2">
      <c r="A23" s="55"/>
      <c r="B23" s="126"/>
      <c r="C23" s="50" t="s">
        <v>24</v>
      </c>
      <c r="D23" s="23"/>
      <c r="E23" s="107"/>
      <c r="F23" s="24"/>
      <c r="G23" s="21">
        <v>6</v>
      </c>
      <c r="H23" s="107">
        <v>1</v>
      </c>
      <c r="I23" s="22">
        <v>10</v>
      </c>
      <c r="J23" s="23">
        <v>6</v>
      </c>
      <c r="K23" s="107">
        <v>1</v>
      </c>
      <c r="L23" s="24">
        <v>8</v>
      </c>
      <c r="M23" s="21"/>
      <c r="N23" s="107"/>
      <c r="O23" s="22"/>
      <c r="P23" s="23"/>
      <c r="Q23" s="107"/>
      <c r="R23" s="24"/>
      <c r="S23" s="50"/>
      <c r="T23" s="23"/>
      <c r="U23" s="24"/>
      <c r="V23" s="23">
        <v>12</v>
      </c>
      <c r="W23" s="107">
        <v>2</v>
      </c>
      <c r="X23" s="24">
        <v>18</v>
      </c>
    </row>
    <row r="24" spans="1:25" x14ac:dyDescent="0.2">
      <c r="A24" s="4"/>
      <c r="B24" s="126"/>
      <c r="C24" s="51" t="s">
        <v>58</v>
      </c>
      <c r="D24" s="28">
        <v>2</v>
      </c>
      <c r="E24" s="108">
        <v>1</v>
      </c>
      <c r="F24" s="54">
        <v>12</v>
      </c>
      <c r="G24" s="25">
        <v>6</v>
      </c>
      <c r="H24" s="108">
        <v>1</v>
      </c>
      <c r="I24" s="26">
        <v>10</v>
      </c>
      <c r="J24" s="28"/>
      <c r="K24" s="108"/>
      <c r="L24" s="54"/>
      <c r="M24" s="25"/>
      <c r="N24" s="108"/>
      <c r="O24" s="26"/>
      <c r="P24" s="28"/>
      <c r="Q24" s="108"/>
      <c r="R24" s="54"/>
      <c r="S24" s="109"/>
      <c r="T24" s="28"/>
      <c r="U24" s="54"/>
      <c r="V24" s="28"/>
      <c r="W24" s="108"/>
      <c r="X24" s="54"/>
    </row>
    <row r="25" spans="1:25" x14ac:dyDescent="0.2">
      <c r="A25" s="4"/>
      <c r="B25" s="126"/>
      <c r="C25" s="53" t="s">
        <v>59</v>
      </c>
      <c r="D25" s="13"/>
      <c r="E25" s="105"/>
      <c r="F25" s="106"/>
      <c r="G25" s="10">
        <v>4</v>
      </c>
      <c r="H25" s="105">
        <v>1</v>
      </c>
      <c r="I25" s="11">
        <v>10</v>
      </c>
      <c r="J25" s="13"/>
      <c r="K25" s="105"/>
      <c r="L25" s="106"/>
      <c r="M25" s="10"/>
      <c r="N25" s="105"/>
      <c r="O25" s="11"/>
      <c r="P25" s="13"/>
      <c r="Q25" s="105"/>
      <c r="R25" s="106"/>
      <c r="S25" s="131"/>
      <c r="T25" s="13"/>
      <c r="U25" s="106"/>
      <c r="V25" s="13">
        <v>12</v>
      </c>
      <c r="W25" s="105">
        <v>3</v>
      </c>
      <c r="X25" s="106">
        <v>32</v>
      </c>
    </row>
    <row r="26" spans="1:25" x14ac:dyDescent="0.2">
      <c r="A26" s="4"/>
      <c r="B26" s="126"/>
      <c r="C26" s="200" t="s">
        <v>87</v>
      </c>
      <c r="D26" s="23"/>
      <c r="E26" s="107"/>
      <c r="F26" s="24"/>
      <c r="G26" s="21">
        <v>3</v>
      </c>
      <c r="H26" s="107">
        <v>1</v>
      </c>
      <c r="I26" s="22">
        <v>10</v>
      </c>
      <c r="J26" s="23"/>
      <c r="K26" s="107"/>
      <c r="L26" s="24"/>
      <c r="M26" s="21">
        <v>6</v>
      </c>
      <c r="N26" s="107">
        <v>1</v>
      </c>
      <c r="O26" s="22">
        <v>8</v>
      </c>
      <c r="P26" s="28"/>
      <c r="Q26" s="108"/>
      <c r="R26" s="54"/>
      <c r="S26" s="109"/>
      <c r="T26" s="28">
        <v>1</v>
      </c>
      <c r="U26" s="54"/>
      <c r="V26" s="28"/>
      <c r="W26" s="108"/>
      <c r="X26" s="54"/>
    </row>
    <row r="27" spans="1:25" x14ac:dyDescent="0.2">
      <c r="A27" s="4"/>
      <c r="B27" s="126"/>
      <c r="C27" s="200"/>
      <c r="D27" s="23"/>
      <c r="E27" s="107"/>
      <c r="F27" s="24"/>
      <c r="G27" s="21"/>
      <c r="H27" s="107"/>
      <c r="I27" s="22"/>
      <c r="J27" s="23"/>
      <c r="K27" s="107"/>
      <c r="L27" s="24"/>
      <c r="M27" s="21">
        <v>6</v>
      </c>
      <c r="N27" s="107">
        <v>1</v>
      </c>
      <c r="O27" s="22">
        <v>6</v>
      </c>
      <c r="P27" s="28"/>
      <c r="Q27" s="108"/>
      <c r="R27" s="54"/>
      <c r="S27" s="109"/>
      <c r="T27" s="28">
        <v>2</v>
      </c>
      <c r="U27" s="54"/>
      <c r="V27" s="28">
        <v>18</v>
      </c>
      <c r="W27" s="108">
        <v>3</v>
      </c>
      <c r="X27" s="54">
        <v>24</v>
      </c>
    </row>
    <row r="28" spans="1:25" ht="25.5" x14ac:dyDescent="0.2">
      <c r="A28" s="4"/>
      <c r="B28" s="126"/>
      <c r="C28" s="63" t="s">
        <v>26</v>
      </c>
      <c r="D28" s="23">
        <v>6</v>
      </c>
      <c r="E28" s="107">
        <v>1</v>
      </c>
      <c r="F28" s="24">
        <v>12</v>
      </c>
      <c r="G28" s="21">
        <v>6</v>
      </c>
      <c r="H28" s="107">
        <v>1</v>
      </c>
      <c r="I28" s="22">
        <v>10</v>
      </c>
      <c r="J28" s="23">
        <v>6</v>
      </c>
      <c r="K28" s="107">
        <v>1</v>
      </c>
      <c r="L28" s="24">
        <v>8</v>
      </c>
      <c r="M28" s="21"/>
      <c r="N28" s="107"/>
      <c r="O28" s="22"/>
      <c r="P28" s="28"/>
      <c r="Q28" s="108"/>
      <c r="R28" s="54"/>
      <c r="S28" s="109"/>
      <c r="T28" s="28"/>
      <c r="U28" s="54"/>
      <c r="V28" s="28">
        <v>18</v>
      </c>
      <c r="W28" s="108">
        <v>3</v>
      </c>
      <c r="X28" s="54">
        <v>30</v>
      </c>
    </row>
    <row r="29" spans="1:25" x14ac:dyDescent="0.2">
      <c r="A29" s="4"/>
      <c r="B29" s="126"/>
      <c r="C29" s="95" t="s">
        <v>88</v>
      </c>
      <c r="D29" s="57"/>
      <c r="E29" s="96"/>
      <c r="F29" s="59"/>
      <c r="G29" s="60"/>
      <c r="H29" s="96"/>
      <c r="I29" s="58"/>
      <c r="J29" s="57"/>
      <c r="K29" s="96"/>
      <c r="L29" s="59"/>
      <c r="M29" s="60"/>
      <c r="N29" s="96"/>
      <c r="O29" s="58"/>
      <c r="P29" s="49"/>
      <c r="Q29" s="97"/>
      <c r="R29" s="98"/>
      <c r="S29" s="99"/>
      <c r="T29" s="49"/>
      <c r="U29" s="98"/>
      <c r="V29" s="49"/>
      <c r="W29" s="97"/>
      <c r="X29" s="98"/>
    </row>
    <row r="30" spans="1:25" ht="12.75" customHeight="1" x14ac:dyDescent="0.2">
      <c r="A30" s="4"/>
      <c r="B30" s="126"/>
      <c r="C30" s="305" t="s">
        <v>89</v>
      </c>
      <c r="D30" s="23"/>
      <c r="E30" s="107"/>
      <c r="F30" s="24"/>
      <c r="G30" s="25">
        <v>6</v>
      </c>
      <c r="H30" s="108">
        <v>1</v>
      </c>
      <c r="I30" s="26">
        <v>10</v>
      </c>
      <c r="J30" s="23">
        <v>6</v>
      </c>
      <c r="K30" s="107">
        <v>1</v>
      </c>
      <c r="L30" s="24">
        <v>8</v>
      </c>
      <c r="M30" s="21"/>
      <c r="N30" s="107"/>
      <c r="O30" s="22"/>
      <c r="P30" s="28"/>
      <c r="Q30" s="108"/>
      <c r="R30" s="54"/>
      <c r="S30" s="109"/>
      <c r="T30" s="28"/>
      <c r="U30" s="54"/>
      <c r="V30" s="28"/>
      <c r="W30" s="108"/>
      <c r="X30" s="54"/>
    </row>
    <row r="31" spans="1:25" x14ac:dyDescent="0.2">
      <c r="A31" s="4"/>
      <c r="B31" s="126"/>
      <c r="C31" s="305"/>
      <c r="D31" s="23"/>
      <c r="E31" s="107"/>
      <c r="F31" s="24"/>
      <c r="G31" s="21">
        <v>6</v>
      </c>
      <c r="H31" s="107">
        <v>1</v>
      </c>
      <c r="I31" s="22">
        <v>10</v>
      </c>
      <c r="J31" s="23"/>
      <c r="K31" s="107"/>
      <c r="L31" s="24"/>
      <c r="M31" s="21"/>
      <c r="N31" s="107"/>
      <c r="O31" s="22"/>
      <c r="P31" s="28"/>
      <c r="Q31" s="108"/>
      <c r="R31" s="54"/>
      <c r="S31" s="109"/>
      <c r="T31" s="28"/>
      <c r="U31" s="54"/>
      <c r="V31" s="28">
        <v>18</v>
      </c>
      <c r="W31" s="108">
        <v>3</v>
      </c>
      <c r="X31" s="54">
        <v>28</v>
      </c>
    </row>
    <row r="32" spans="1:25" ht="25.5" x14ac:dyDescent="0.2">
      <c r="A32" s="4"/>
      <c r="B32" s="126"/>
      <c r="C32" s="63" t="s">
        <v>29</v>
      </c>
      <c r="D32" s="23"/>
      <c r="E32" s="107"/>
      <c r="F32" s="24"/>
      <c r="G32" s="21">
        <v>6</v>
      </c>
      <c r="H32" s="107">
        <v>1</v>
      </c>
      <c r="I32" s="22">
        <v>10</v>
      </c>
      <c r="J32" s="23">
        <v>6</v>
      </c>
      <c r="K32" s="107">
        <v>1</v>
      </c>
      <c r="L32" s="24">
        <v>8</v>
      </c>
      <c r="M32" s="21"/>
      <c r="N32" s="107"/>
      <c r="O32" s="22"/>
      <c r="P32" s="28"/>
      <c r="Q32" s="108"/>
      <c r="R32" s="54"/>
      <c r="S32" s="109"/>
      <c r="T32" s="28"/>
      <c r="U32" s="54"/>
      <c r="V32" s="28">
        <v>12</v>
      </c>
      <c r="W32" s="108">
        <v>2</v>
      </c>
      <c r="X32" s="54">
        <v>20</v>
      </c>
      <c r="Y32" s="64"/>
    </row>
    <row r="33" spans="1:24" ht="25.5" x14ac:dyDescent="0.2">
      <c r="A33" s="4"/>
      <c r="B33" s="126"/>
      <c r="C33" s="63" t="s">
        <v>30</v>
      </c>
      <c r="D33" s="23">
        <v>6</v>
      </c>
      <c r="E33" s="107">
        <v>1</v>
      </c>
      <c r="F33" s="24">
        <v>12</v>
      </c>
      <c r="G33" s="21">
        <v>6</v>
      </c>
      <c r="H33" s="107">
        <v>1</v>
      </c>
      <c r="I33" s="22">
        <v>10</v>
      </c>
      <c r="J33" s="23">
        <v>6</v>
      </c>
      <c r="K33" s="107">
        <v>1</v>
      </c>
      <c r="L33" s="24">
        <v>8</v>
      </c>
      <c r="M33" s="21"/>
      <c r="N33" s="107"/>
      <c r="O33" s="22"/>
      <c r="P33" s="28"/>
      <c r="Q33" s="108"/>
      <c r="R33" s="54"/>
      <c r="S33" s="109"/>
      <c r="T33" s="28"/>
      <c r="U33" s="54"/>
      <c r="V33" s="28">
        <v>18</v>
      </c>
      <c r="W33" s="108">
        <v>3</v>
      </c>
      <c r="X33" s="54">
        <v>26</v>
      </c>
    </row>
    <row r="34" spans="1:24" x14ac:dyDescent="0.2">
      <c r="A34" s="4"/>
      <c r="B34" s="126"/>
      <c r="C34" s="95" t="s">
        <v>60</v>
      </c>
      <c r="D34" s="28"/>
      <c r="E34" s="108"/>
      <c r="F34" s="54"/>
      <c r="G34" s="25"/>
      <c r="H34" s="108"/>
      <c r="I34" s="22"/>
      <c r="J34" s="28"/>
      <c r="K34" s="108"/>
      <c r="L34" s="54"/>
      <c r="M34" s="25"/>
      <c r="N34" s="108"/>
      <c r="O34" s="26"/>
      <c r="P34" s="28"/>
      <c r="Q34" s="108"/>
      <c r="R34" s="54"/>
      <c r="S34" s="109"/>
      <c r="T34" s="28"/>
      <c r="U34" s="54"/>
      <c r="V34" s="28"/>
      <c r="W34" s="108"/>
      <c r="X34" s="54"/>
    </row>
    <row r="35" spans="1:24" ht="25.5" x14ac:dyDescent="0.2">
      <c r="A35" s="4"/>
      <c r="B35" s="126"/>
      <c r="C35" s="198" t="s">
        <v>31</v>
      </c>
      <c r="D35" s="39">
        <v>4</v>
      </c>
      <c r="E35" s="124">
        <v>2</v>
      </c>
      <c r="F35" s="44">
        <v>20</v>
      </c>
      <c r="G35" s="43"/>
      <c r="H35" s="124"/>
      <c r="I35" s="130"/>
      <c r="J35" s="39"/>
      <c r="K35" s="124"/>
      <c r="L35" s="44"/>
      <c r="M35" s="43">
        <v>6</v>
      </c>
      <c r="N35" s="124">
        <v>1</v>
      </c>
      <c r="O35" s="40">
        <v>8</v>
      </c>
      <c r="P35" s="39"/>
      <c r="Q35" s="124"/>
      <c r="R35" s="44"/>
      <c r="S35" s="123"/>
      <c r="T35" s="39"/>
      <c r="U35" s="44"/>
      <c r="V35" s="39">
        <v>12</v>
      </c>
      <c r="W35" s="124">
        <v>2</v>
      </c>
      <c r="X35" s="44">
        <v>18</v>
      </c>
    </row>
    <row r="36" spans="1:24" x14ac:dyDescent="0.2">
      <c r="A36" s="4"/>
      <c r="B36" s="126"/>
      <c r="C36" s="127" t="s">
        <v>90</v>
      </c>
      <c r="D36" s="39"/>
      <c r="E36" s="124"/>
      <c r="F36" s="44"/>
      <c r="G36" s="43"/>
      <c r="H36" s="124"/>
      <c r="I36" s="130"/>
      <c r="J36" s="39"/>
      <c r="K36" s="124"/>
      <c r="L36" s="44"/>
      <c r="M36" s="43"/>
      <c r="N36" s="124"/>
      <c r="O36" s="40"/>
      <c r="P36" s="39"/>
      <c r="Q36" s="124"/>
      <c r="R36" s="44"/>
      <c r="S36" s="123"/>
      <c r="T36" s="39"/>
      <c r="U36" s="44"/>
      <c r="V36" s="39"/>
      <c r="W36" s="124"/>
      <c r="X36" s="44"/>
    </row>
    <row r="37" spans="1:24" ht="25.5" x14ac:dyDescent="0.2">
      <c r="A37" s="4"/>
      <c r="B37" s="126"/>
      <c r="C37" s="50" t="s">
        <v>91</v>
      </c>
      <c r="D37" s="28"/>
      <c r="E37" s="108"/>
      <c r="F37" s="54"/>
      <c r="G37" s="25">
        <v>2</v>
      </c>
      <c r="H37" s="108">
        <v>1</v>
      </c>
      <c r="I37" s="22">
        <v>10</v>
      </c>
      <c r="J37" s="28">
        <v>1</v>
      </c>
      <c r="K37" s="108">
        <v>1</v>
      </c>
      <c r="L37" s="54">
        <v>8</v>
      </c>
      <c r="M37" s="25"/>
      <c r="N37" s="108"/>
      <c r="O37" s="26"/>
      <c r="P37" s="28"/>
      <c r="Q37" s="108"/>
      <c r="R37" s="54"/>
      <c r="S37" s="109"/>
      <c r="T37" s="28"/>
      <c r="U37" s="54"/>
      <c r="V37" s="28">
        <v>3</v>
      </c>
      <c r="W37" s="108">
        <v>2</v>
      </c>
      <c r="X37" s="54">
        <v>18</v>
      </c>
    </row>
    <row r="38" spans="1:24" ht="18" customHeight="1" x14ac:dyDescent="0.2">
      <c r="A38" s="4"/>
      <c r="B38" s="126"/>
      <c r="C38" s="65" t="s">
        <v>32</v>
      </c>
      <c r="D38" s="57"/>
      <c r="E38" s="96"/>
      <c r="F38" s="59"/>
      <c r="G38" s="60"/>
      <c r="H38" s="96"/>
      <c r="I38" s="58"/>
      <c r="J38" s="57"/>
      <c r="K38" s="96"/>
      <c r="L38" s="59"/>
      <c r="M38" s="60"/>
      <c r="N38" s="96"/>
      <c r="O38" s="58"/>
      <c r="P38" s="49"/>
      <c r="Q38" s="97"/>
      <c r="R38" s="98"/>
      <c r="S38" s="99"/>
      <c r="T38" s="49"/>
      <c r="U38" s="98"/>
      <c r="V38" s="49"/>
      <c r="W38" s="97"/>
      <c r="X38" s="98"/>
    </row>
    <row r="39" spans="1:24" ht="12.75" customHeight="1" x14ac:dyDescent="0.2">
      <c r="A39" s="4"/>
      <c r="B39" s="126"/>
      <c r="C39" s="302" t="s">
        <v>33</v>
      </c>
      <c r="D39" s="23"/>
      <c r="E39" s="107"/>
      <c r="F39" s="24"/>
      <c r="G39" s="21">
        <v>6</v>
      </c>
      <c r="H39" s="107">
        <v>1</v>
      </c>
      <c r="I39" s="22">
        <v>10</v>
      </c>
      <c r="J39" s="23">
        <v>2</v>
      </c>
      <c r="K39" s="107">
        <v>1</v>
      </c>
      <c r="L39" s="24">
        <v>8</v>
      </c>
      <c r="M39" s="21"/>
      <c r="N39" s="107"/>
      <c r="O39" s="22"/>
      <c r="P39" s="28"/>
      <c r="Q39" s="108"/>
      <c r="R39" s="54"/>
      <c r="S39" s="109"/>
      <c r="T39" s="28"/>
      <c r="U39" s="54"/>
      <c r="V39" s="28"/>
      <c r="W39" s="108"/>
      <c r="X39" s="54"/>
    </row>
    <row r="40" spans="1:24" x14ac:dyDescent="0.2">
      <c r="A40" s="4"/>
      <c r="B40" s="126"/>
      <c r="C40" s="302"/>
      <c r="D40" s="23"/>
      <c r="E40" s="107"/>
      <c r="F40" s="24"/>
      <c r="G40" s="21"/>
      <c r="H40" s="107"/>
      <c r="I40" s="22"/>
      <c r="J40" s="23">
        <v>6</v>
      </c>
      <c r="K40" s="107">
        <v>1</v>
      </c>
      <c r="L40" s="24">
        <v>8</v>
      </c>
      <c r="M40" s="21"/>
      <c r="N40" s="107"/>
      <c r="O40" s="22"/>
      <c r="P40" s="28"/>
      <c r="Q40" s="108"/>
      <c r="R40" s="54"/>
      <c r="S40" s="109"/>
      <c r="T40" s="28"/>
      <c r="U40" s="54"/>
      <c r="V40" s="28">
        <v>14</v>
      </c>
      <c r="W40" s="108">
        <v>3</v>
      </c>
      <c r="X40" s="54">
        <v>26</v>
      </c>
    </row>
    <row r="41" spans="1:24" x14ac:dyDescent="0.2">
      <c r="A41" s="4"/>
      <c r="B41" s="126"/>
      <c r="C41" s="37"/>
      <c r="D41" s="23"/>
      <c r="E41" s="107"/>
      <c r="F41" s="24"/>
      <c r="G41" s="21"/>
      <c r="H41" s="107"/>
      <c r="I41" s="22"/>
      <c r="J41" s="23"/>
      <c r="K41" s="107"/>
      <c r="L41" s="24"/>
      <c r="M41" s="21"/>
      <c r="N41" s="107"/>
      <c r="O41" s="22"/>
      <c r="P41" s="28"/>
      <c r="Q41" s="108"/>
      <c r="R41" s="54"/>
      <c r="S41" s="131"/>
      <c r="T41" s="13"/>
      <c r="U41" s="106"/>
      <c r="V41" s="13"/>
      <c r="W41" s="105"/>
      <c r="X41" s="106"/>
    </row>
    <row r="42" spans="1:24" x14ac:dyDescent="0.2">
      <c r="A42" s="67"/>
      <c r="B42" s="133"/>
      <c r="C42" s="110" t="s">
        <v>18</v>
      </c>
      <c r="D42" s="134"/>
      <c r="E42" s="135"/>
      <c r="F42" s="136"/>
      <c r="G42" s="137"/>
      <c r="H42" s="135"/>
      <c r="I42" s="138"/>
      <c r="J42" s="134"/>
      <c r="K42" s="135"/>
      <c r="L42" s="136"/>
      <c r="M42" s="137"/>
      <c r="N42" s="135"/>
      <c r="O42" s="138"/>
      <c r="P42" s="134"/>
      <c r="Q42" s="135"/>
      <c r="R42" s="136"/>
      <c r="S42" s="104"/>
      <c r="T42" s="20"/>
      <c r="U42" s="103"/>
      <c r="V42" s="139">
        <f>SUM(V16:V40)</f>
        <v>183</v>
      </c>
      <c r="W42" s="140">
        <f>SUM(W16:W40)</f>
        <v>36</v>
      </c>
      <c r="X42" s="141">
        <f>SUM(X16:X40)</f>
        <v>342</v>
      </c>
    </row>
    <row r="43" spans="1:24" ht="13.5" customHeight="1" x14ac:dyDescent="0.2">
      <c r="A43" s="142">
        <v>4</v>
      </c>
      <c r="B43" s="299" t="s">
        <v>34</v>
      </c>
      <c r="C43" s="121" t="s">
        <v>61</v>
      </c>
      <c r="D43" s="84"/>
      <c r="E43" s="122"/>
      <c r="F43" s="85"/>
      <c r="G43" s="84"/>
      <c r="H43" s="122"/>
      <c r="I43" s="85"/>
      <c r="J43" s="84"/>
      <c r="K43" s="122"/>
      <c r="L43" s="85"/>
      <c r="M43" s="82"/>
      <c r="N43" s="122"/>
      <c r="O43" s="83"/>
      <c r="P43" s="84"/>
      <c r="Q43" s="122"/>
      <c r="R43" s="85"/>
      <c r="S43" s="81"/>
      <c r="T43" s="84"/>
      <c r="U43" s="85"/>
      <c r="V43" s="84"/>
      <c r="W43" s="122"/>
      <c r="X43" s="85"/>
    </row>
    <row r="44" spans="1:24" x14ac:dyDescent="0.2">
      <c r="A44" s="69"/>
      <c r="B44" s="299"/>
      <c r="C44" s="38" t="s">
        <v>35</v>
      </c>
      <c r="D44" s="39"/>
      <c r="E44" s="124"/>
      <c r="F44" s="44"/>
      <c r="G44" s="43">
        <v>9</v>
      </c>
      <c r="H44" s="124">
        <v>1</v>
      </c>
      <c r="I44" s="40">
        <v>10</v>
      </c>
      <c r="J44" s="39">
        <v>9</v>
      </c>
      <c r="K44" s="124">
        <v>1</v>
      </c>
      <c r="L44" s="44">
        <v>8</v>
      </c>
      <c r="M44" s="43"/>
      <c r="N44" s="124"/>
      <c r="O44" s="40"/>
      <c r="P44" s="39"/>
      <c r="Q44" s="124"/>
      <c r="R44" s="44"/>
      <c r="S44" s="109"/>
      <c r="T44" s="28"/>
      <c r="U44" s="54"/>
      <c r="V44" s="28">
        <v>18</v>
      </c>
      <c r="W44" s="108">
        <v>2</v>
      </c>
      <c r="X44" s="54">
        <v>18</v>
      </c>
    </row>
    <row r="45" spans="1:24" x14ac:dyDescent="0.2">
      <c r="A45" s="69"/>
      <c r="B45" s="299"/>
      <c r="C45" s="38" t="s">
        <v>36</v>
      </c>
      <c r="D45" s="39"/>
      <c r="E45" s="124"/>
      <c r="F45" s="44"/>
      <c r="G45" s="43">
        <v>6</v>
      </c>
      <c r="H45" s="124">
        <v>1</v>
      </c>
      <c r="I45" s="40">
        <v>10</v>
      </c>
      <c r="J45" s="39">
        <v>6</v>
      </c>
      <c r="K45" s="124">
        <v>1</v>
      </c>
      <c r="L45" s="44">
        <v>8</v>
      </c>
      <c r="M45" s="43"/>
      <c r="N45" s="124"/>
      <c r="O45" s="40"/>
      <c r="P45" s="39"/>
      <c r="Q45" s="124"/>
      <c r="R45" s="44"/>
      <c r="S45" s="109"/>
      <c r="T45" s="28"/>
      <c r="U45" s="54"/>
      <c r="V45" s="28">
        <v>12</v>
      </c>
      <c r="W45" s="108">
        <v>2</v>
      </c>
      <c r="X45" s="54">
        <v>18</v>
      </c>
    </row>
    <row r="46" spans="1:24" x14ac:dyDescent="0.2">
      <c r="A46" s="70"/>
      <c r="B46" s="299"/>
      <c r="C46" s="38" t="s">
        <v>37</v>
      </c>
      <c r="D46" s="39">
        <v>2</v>
      </c>
      <c r="E46" s="124">
        <v>1</v>
      </c>
      <c r="F46" s="44">
        <v>12</v>
      </c>
      <c r="G46" s="43">
        <v>6</v>
      </c>
      <c r="H46" s="124">
        <v>1</v>
      </c>
      <c r="I46" s="40">
        <v>10</v>
      </c>
      <c r="J46" s="39"/>
      <c r="K46" s="124"/>
      <c r="L46" s="44"/>
      <c r="M46" s="43"/>
      <c r="N46" s="124"/>
      <c r="O46" s="40"/>
      <c r="P46" s="39"/>
      <c r="Q46" s="124"/>
      <c r="R46" s="44"/>
      <c r="S46" s="109"/>
      <c r="T46" s="28"/>
      <c r="U46" s="54"/>
      <c r="V46" s="28">
        <v>8</v>
      </c>
      <c r="W46" s="108">
        <v>2</v>
      </c>
      <c r="X46" s="54">
        <v>22</v>
      </c>
    </row>
    <row r="47" spans="1:24" x14ac:dyDescent="0.2">
      <c r="A47" s="4"/>
      <c r="B47" s="299"/>
      <c r="C47" s="110" t="s">
        <v>18</v>
      </c>
      <c r="D47" s="149"/>
      <c r="E47" s="150"/>
      <c r="F47" s="151"/>
      <c r="G47" s="152"/>
      <c r="H47" s="150"/>
      <c r="I47" s="153"/>
      <c r="J47" s="114"/>
      <c r="K47" s="112"/>
      <c r="L47" s="115"/>
      <c r="M47" s="152"/>
      <c r="N47" s="150"/>
      <c r="O47" s="153"/>
      <c r="P47" s="149"/>
      <c r="Q47" s="150"/>
      <c r="R47" s="151"/>
      <c r="S47" s="154"/>
      <c r="T47" s="149"/>
      <c r="U47" s="151"/>
      <c r="V47" s="117">
        <f>SUM(V44:V46)</f>
        <v>38</v>
      </c>
      <c r="W47" s="118">
        <f>SUM(W44:W46)</f>
        <v>6</v>
      </c>
      <c r="X47" s="119">
        <f>SUM(X44:X46)</f>
        <v>58</v>
      </c>
    </row>
    <row r="48" spans="1:24" ht="12.75" customHeight="1" x14ac:dyDescent="0.2">
      <c r="A48" s="186">
        <v>5</v>
      </c>
      <c r="B48" s="304" t="s">
        <v>79</v>
      </c>
      <c r="C48" s="121" t="s">
        <v>80</v>
      </c>
      <c r="D48" s="84"/>
      <c r="E48" s="122"/>
      <c r="F48" s="85"/>
      <c r="G48" s="82"/>
      <c r="H48" s="122"/>
      <c r="I48" s="83"/>
      <c r="J48" s="84"/>
      <c r="K48" s="122"/>
      <c r="L48" s="85"/>
      <c r="M48" s="82"/>
      <c r="N48" s="122"/>
      <c r="O48" s="83"/>
      <c r="P48" s="84"/>
      <c r="Q48" s="122"/>
      <c r="R48" s="85"/>
      <c r="S48" s="81"/>
      <c r="T48" s="84"/>
      <c r="U48" s="85"/>
      <c r="V48" s="84"/>
      <c r="W48" s="122"/>
      <c r="X48" s="85"/>
    </row>
    <row r="49" spans="1:24" x14ac:dyDescent="0.2">
      <c r="A49" s="4"/>
      <c r="B49" s="304"/>
      <c r="C49" s="51"/>
      <c r="D49" s="71"/>
      <c r="E49" s="187"/>
      <c r="F49" s="73"/>
      <c r="G49" s="74"/>
      <c r="H49" s="187"/>
      <c r="I49" s="72"/>
      <c r="J49" s="71"/>
      <c r="K49" s="187"/>
      <c r="L49" s="73"/>
      <c r="M49" s="74"/>
      <c r="N49" s="187"/>
      <c r="O49" s="72"/>
      <c r="P49" s="71"/>
      <c r="Q49" s="187"/>
      <c r="R49" s="73"/>
      <c r="S49" s="80"/>
      <c r="T49" s="71"/>
      <c r="U49" s="73"/>
      <c r="V49" s="71"/>
      <c r="W49" s="187"/>
      <c r="X49" s="73"/>
    </row>
    <row r="50" spans="1:24" x14ac:dyDescent="0.2">
      <c r="A50" s="4"/>
      <c r="B50" s="126"/>
      <c r="C50" s="68"/>
      <c r="D50" s="13"/>
      <c r="E50" s="105"/>
      <c r="F50" s="106"/>
      <c r="G50" s="10"/>
      <c r="H50" s="105"/>
      <c r="I50" s="11"/>
      <c r="J50" s="13"/>
      <c r="K50" s="105"/>
      <c r="L50" s="106"/>
      <c r="M50" s="10"/>
      <c r="N50" s="105"/>
      <c r="O50" s="11"/>
      <c r="P50" s="13"/>
      <c r="Q50" s="105"/>
      <c r="R50" s="106"/>
      <c r="S50" s="131"/>
      <c r="T50" s="13"/>
      <c r="U50" s="106"/>
      <c r="V50" s="188"/>
      <c r="W50" s="189"/>
      <c r="X50" s="190"/>
    </row>
    <row r="51" spans="1:24" x14ac:dyDescent="0.2">
      <c r="A51" s="4"/>
      <c r="B51" s="126"/>
      <c r="C51" s="201" t="s">
        <v>18</v>
      </c>
      <c r="D51" s="33"/>
      <c r="E51" s="192"/>
      <c r="F51" s="34"/>
      <c r="G51" s="31"/>
      <c r="H51" s="192"/>
      <c r="I51" s="32"/>
      <c r="J51" s="33"/>
      <c r="K51" s="192"/>
      <c r="L51" s="34"/>
      <c r="M51" s="31"/>
      <c r="N51" s="192"/>
      <c r="O51" s="32"/>
      <c r="P51" s="33"/>
      <c r="Q51" s="192"/>
      <c r="R51" s="34"/>
      <c r="S51" s="193"/>
      <c r="T51" s="33"/>
      <c r="U51" s="34"/>
      <c r="V51" s="194"/>
      <c r="W51" s="195"/>
      <c r="X51" s="196"/>
    </row>
    <row r="52" spans="1:24" ht="12.75" customHeight="1" x14ac:dyDescent="0.2">
      <c r="A52" s="298">
        <v>6</v>
      </c>
      <c r="B52" s="299" t="s">
        <v>62</v>
      </c>
      <c r="C52" s="121" t="s">
        <v>63</v>
      </c>
      <c r="D52" s="143"/>
      <c r="E52" s="144"/>
      <c r="F52" s="145"/>
      <c r="G52" s="146"/>
      <c r="H52" s="144"/>
      <c r="I52" s="147"/>
      <c r="J52" s="155"/>
      <c r="K52" s="156"/>
      <c r="L52" s="157"/>
      <c r="M52" s="146"/>
      <c r="N52" s="144"/>
      <c r="O52" s="158"/>
      <c r="P52" s="143"/>
      <c r="Q52" s="144"/>
      <c r="R52" s="145"/>
      <c r="S52" s="148"/>
      <c r="T52" s="143"/>
      <c r="U52" s="145"/>
      <c r="V52" s="143"/>
      <c r="W52" s="144"/>
      <c r="X52" s="145"/>
    </row>
    <row r="53" spans="1:24" ht="38.25" x14ac:dyDescent="0.2">
      <c r="A53" s="298"/>
      <c r="B53" s="299"/>
      <c r="C53" s="202" t="s">
        <v>64</v>
      </c>
      <c r="D53" s="28"/>
      <c r="E53" s="108"/>
      <c r="F53" s="54"/>
      <c r="G53" s="25">
        <v>4</v>
      </c>
      <c r="H53" s="108">
        <v>1</v>
      </c>
      <c r="I53" s="26">
        <v>10</v>
      </c>
      <c r="J53" s="23">
        <v>6</v>
      </c>
      <c r="K53" s="107">
        <v>1</v>
      </c>
      <c r="L53" s="24">
        <v>8</v>
      </c>
      <c r="M53" s="25">
        <v>6</v>
      </c>
      <c r="N53" s="108">
        <v>1</v>
      </c>
      <c r="O53" s="22">
        <v>8</v>
      </c>
      <c r="P53" s="28"/>
      <c r="Q53" s="108"/>
      <c r="R53" s="54"/>
      <c r="S53" s="109"/>
      <c r="T53" s="28"/>
      <c r="U53" s="54"/>
      <c r="V53" s="28">
        <v>20</v>
      </c>
      <c r="W53" s="108">
        <v>4</v>
      </c>
      <c r="X53" s="54">
        <v>36</v>
      </c>
    </row>
    <row r="54" spans="1:24" x14ac:dyDescent="0.2">
      <c r="A54" s="298"/>
      <c r="B54" s="299"/>
      <c r="C54" s="159"/>
      <c r="D54" s="49"/>
      <c r="E54" s="97"/>
      <c r="F54" s="98"/>
      <c r="G54" s="25">
        <v>4</v>
      </c>
      <c r="H54" s="108">
        <v>1</v>
      </c>
      <c r="I54" s="26">
        <v>10</v>
      </c>
      <c r="J54" s="57"/>
      <c r="K54" s="96"/>
      <c r="L54" s="59"/>
      <c r="M54" s="61"/>
      <c r="N54" s="97"/>
      <c r="O54" s="58"/>
      <c r="P54" s="49"/>
      <c r="Q54" s="97"/>
      <c r="R54" s="98"/>
      <c r="S54" s="99"/>
      <c r="T54" s="49"/>
      <c r="U54" s="98"/>
      <c r="V54" s="49"/>
      <c r="W54" s="97"/>
      <c r="X54" s="98"/>
    </row>
    <row r="55" spans="1:24" ht="25.5" x14ac:dyDescent="0.2">
      <c r="A55" s="298"/>
      <c r="B55" s="299"/>
      <c r="C55" s="203" t="s">
        <v>92</v>
      </c>
      <c r="D55" s="13"/>
      <c r="E55" s="105"/>
      <c r="F55" s="106"/>
      <c r="G55" s="10"/>
      <c r="H55" s="105"/>
      <c r="I55" s="11"/>
      <c r="J55" s="13"/>
      <c r="K55" s="105"/>
      <c r="L55" s="106"/>
      <c r="M55" s="10"/>
      <c r="N55" s="105"/>
      <c r="O55" s="11"/>
      <c r="P55" s="13"/>
      <c r="Q55" s="105"/>
      <c r="R55" s="106"/>
      <c r="S55" s="131"/>
      <c r="T55" s="13"/>
      <c r="U55" s="106"/>
      <c r="V55" s="13"/>
      <c r="W55" s="105"/>
      <c r="X55" s="106"/>
    </row>
    <row r="56" spans="1:24" x14ac:dyDescent="0.2">
      <c r="A56" s="298"/>
      <c r="B56" s="299"/>
      <c r="C56" s="63" t="s">
        <v>93</v>
      </c>
      <c r="D56" s="28"/>
      <c r="E56" s="108"/>
      <c r="F56" s="54"/>
      <c r="G56" s="25">
        <v>2</v>
      </c>
      <c r="H56" s="108">
        <v>1</v>
      </c>
      <c r="I56" s="26">
        <v>10</v>
      </c>
      <c r="J56" s="28"/>
      <c r="K56" s="108"/>
      <c r="L56" s="54"/>
      <c r="M56" s="25"/>
      <c r="N56" s="108"/>
      <c r="O56" s="26"/>
      <c r="P56" s="28"/>
      <c r="Q56" s="108"/>
      <c r="R56" s="54"/>
      <c r="S56" s="109"/>
      <c r="T56" s="28"/>
      <c r="U56" s="54"/>
      <c r="V56" s="28">
        <v>2</v>
      </c>
      <c r="W56" s="108">
        <v>1</v>
      </c>
      <c r="X56" s="54">
        <v>10</v>
      </c>
    </row>
    <row r="57" spans="1:24" x14ac:dyDescent="0.2">
      <c r="A57" s="298"/>
      <c r="B57" s="299"/>
      <c r="C57" s="110" t="s">
        <v>18</v>
      </c>
      <c r="D57" s="160"/>
      <c r="E57" s="161"/>
      <c r="F57" s="162"/>
      <c r="G57" s="163"/>
      <c r="H57" s="161"/>
      <c r="I57" s="164"/>
      <c r="J57" s="160"/>
      <c r="K57" s="161"/>
      <c r="L57" s="162"/>
      <c r="M57" s="163"/>
      <c r="N57" s="161"/>
      <c r="O57" s="164"/>
      <c r="P57" s="160"/>
      <c r="Q57" s="161"/>
      <c r="R57" s="162"/>
      <c r="S57" s="165"/>
      <c r="T57" s="160"/>
      <c r="U57" s="162"/>
      <c r="V57" s="166">
        <f>SUM(V52:V56)</f>
        <v>22</v>
      </c>
      <c r="W57" s="167">
        <f>SUM(W52:W56)</f>
        <v>5</v>
      </c>
      <c r="X57" s="168">
        <f>SUM(X52:X56)</f>
        <v>46</v>
      </c>
    </row>
    <row r="58" spans="1:24" ht="25.5" x14ac:dyDescent="0.2">
      <c r="A58" s="75">
        <v>7</v>
      </c>
      <c r="B58" s="169" t="s">
        <v>38</v>
      </c>
      <c r="C58" s="77" t="s">
        <v>39</v>
      </c>
      <c r="D58" s="28"/>
      <c r="E58" s="108"/>
      <c r="F58" s="26"/>
      <c r="G58" s="28"/>
      <c r="H58" s="108"/>
      <c r="I58" s="54"/>
      <c r="J58" s="25"/>
      <c r="K58" s="108"/>
      <c r="L58" s="26"/>
      <c r="M58" s="28"/>
      <c r="N58" s="108"/>
      <c r="O58" s="54"/>
      <c r="P58" s="25"/>
      <c r="Q58" s="108">
        <v>4</v>
      </c>
      <c r="R58" s="26">
        <v>40</v>
      </c>
      <c r="S58" s="27"/>
      <c r="T58" s="25"/>
      <c r="U58" s="26"/>
      <c r="V58" s="28"/>
      <c r="W58" s="108">
        <v>4</v>
      </c>
      <c r="X58" s="54">
        <v>40</v>
      </c>
    </row>
    <row r="59" spans="1:24" x14ac:dyDescent="0.2">
      <c r="A59" s="75"/>
      <c r="B59" s="69"/>
      <c r="C59" s="204" t="s">
        <v>55</v>
      </c>
      <c r="D59" s="28"/>
      <c r="E59" s="108"/>
      <c r="F59" s="26"/>
      <c r="G59" s="28"/>
      <c r="H59" s="108"/>
      <c r="I59" s="54"/>
      <c r="J59" s="25"/>
      <c r="K59" s="108"/>
      <c r="L59" s="26"/>
      <c r="M59" s="28"/>
      <c r="N59" s="108"/>
      <c r="O59" s="54"/>
      <c r="P59" s="25">
        <v>1</v>
      </c>
      <c r="Q59" s="108">
        <v>2</v>
      </c>
      <c r="R59" s="26"/>
      <c r="S59" s="27"/>
      <c r="T59" s="25"/>
      <c r="U59" s="26"/>
      <c r="V59" s="28">
        <v>1</v>
      </c>
      <c r="W59" s="108"/>
      <c r="X59" s="54"/>
    </row>
    <row r="60" spans="1:24" x14ac:dyDescent="0.2">
      <c r="A60" s="75"/>
      <c r="B60" s="69"/>
      <c r="C60" s="204" t="s">
        <v>65</v>
      </c>
      <c r="D60" s="28"/>
      <c r="E60" s="108"/>
      <c r="F60" s="26"/>
      <c r="G60" s="28"/>
      <c r="H60" s="108"/>
      <c r="I60" s="54"/>
      <c r="J60" s="25"/>
      <c r="K60" s="108"/>
      <c r="L60" s="26"/>
      <c r="M60" s="28"/>
      <c r="N60" s="108"/>
      <c r="O60" s="54"/>
      <c r="P60" s="25">
        <v>1</v>
      </c>
      <c r="Q60" s="108">
        <v>4</v>
      </c>
      <c r="R60" s="26"/>
      <c r="S60" s="27"/>
      <c r="T60" s="25"/>
      <c r="U60" s="26"/>
      <c r="V60" s="28">
        <v>4</v>
      </c>
      <c r="W60" s="108"/>
      <c r="X60" s="54"/>
    </row>
    <row r="61" spans="1:24" x14ac:dyDescent="0.2">
      <c r="A61" s="75"/>
      <c r="B61" s="69"/>
      <c r="C61" s="204" t="s">
        <v>58</v>
      </c>
      <c r="D61" s="28"/>
      <c r="E61" s="108"/>
      <c r="F61" s="26"/>
      <c r="G61" s="28"/>
      <c r="H61" s="108"/>
      <c r="I61" s="54"/>
      <c r="J61" s="25"/>
      <c r="K61" s="108"/>
      <c r="L61" s="26"/>
      <c r="M61" s="28"/>
      <c r="N61" s="108"/>
      <c r="O61" s="54"/>
      <c r="P61" s="25">
        <v>1</v>
      </c>
      <c r="Q61" s="108">
        <v>2</v>
      </c>
      <c r="R61" s="26"/>
      <c r="S61" s="27"/>
      <c r="T61" s="25"/>
      <c r="U61" s="26"/>
      <c r="V61" s="28">
        <v>1</v>
      </c>
      <c r="W61" s="108"/>
      <c r="X61" s="54"/>
    </row>
    <row r="62" spans="1:24" x14ac:dyDescent="0.2">
      <c r="A62" s="75"/>
      <c r="B62" s="69"/>
      <c r="C62" s="204" t="s">
        <v>40</v>
      </c>
      <c r="D62" s="28"/>
      <c r="E62" s="108"/>
      <c r="F62" s="26"/>
      <c r="G62" s="28"/>
      <c r="H62" s="108"/>
      <c r="I62" s="54"/>
      <c r="J62" s="25"/>
      <c r="K62" s="108"/>
      <c r="L62" s="26"/>
      <c r="M62" s="28"/>
      <c r="N62" s="108"/>
      <c r="O62" s="54"/>
      <c r="P62" s="25">
        <v>1</v>
      </c>
      <c r="Q62" s="108">
        <v>2</v>
      </c>
      <c r="R62" s="26"/>
      <c r="S62" s="27"/>
      <c r="T62" s="25"/>
      <c r="U62" s="26"/>
      <c r="V62" s="28">
        <v>1</v>
      </c>
      <c r="W62" s="108"/>
      <c r="X62" s="54"/>
    </row>
    <row r="63" spans="1:24" x14ac:dyDescent="0.2">
      <c r="A63" s="75"/>
      <c r="B63" s="69"/>
      <c r="C63" s="27"/>
      <c r="D63" s="28"/>
      <c r="E63" s="108"/>
      <c r="F63" s="26"/>
      <c r="G63" s="28"/>
      <c r="H63" s="108"/>
      <c r="I63" s="54"/>
      <c r="J63" s="25"/>
      <c r="K63" s="108"/>
      <c r="L63" s="26"/>
      <c r="M63" s="28"/>
      <c r="N63" s="108"/>
      <c r="O63" s="54"/>
      <c r="P63" s="25"/>
      <c r="Q63" s="108"/>
      <c r="R63" s="26"/>
      <c r="S63" s="27"/>
      <c r="T63" s="25"/>
      <c r="U63" s="26"/>
      <c r="V63" s="28"/>
      <c r="W63" s="108"/>
      <c r="X63" s="54"/>
    </row>
    <row r="64" spans="1:24" x14ac:dyDescent="0.2">
      <c r="A64" s="75"/>
      <c r="B64" s="69"/>
      <c r="C64" s="27"/>
      <c r="D64" s="28"/>
      <c r="E64" s="108"/>
      <c r="F64" s="26"/>
      <c r="G64" s="28"/>
      <c r="H64" s="108"/>
      <c r="I64" s="54"/>
      <c r="J64" s="25"/>
      <c r="K64" s="108"/>
      <c r="L64" s="26"/>
      <c r="M64" s="28"/>
      <c r="N64" s="108"/>
      <c r="O64" s="54"/>
      <c r="P64" s="25"/>
      <c r="Q64" s="108"/>
      <c r="R64" s="26"/>
      <c r="S64" s="27"/>
      <c r="T64" s="25"/>
      <c r="U64" s="26"/>
      <c r="V64" s="28"/>
      <c r="W64" s="108"/>
      <c r="X64" s="54"/>
    </row>
    <row r="65" spans="1:24" x14ac:dyDescent="0.2">
      <c r="A65" s="75"/>
      <c r="B65" s="69"/>
      <c r="C65" s="77" t="s">
        <v>94</v>
      </c>
      <c r="D65" s="28"/>
      <c r="E65" s="108"/>
      <c r="F65" s="26"/>
      <c r="G65" s="28"/>
      <c r="H65" s="108"/>
      <c r="I65" s="54"/>
      <c r="J65" s="25"/>
      <c r="K65" s="108"/>
      <c r="L65" s="26"/>
      <c r="M65" s="28"/>
      <c r="N65" s="108"/>
      <c r="O65" s="54"/>
      <c r="P65" s="25"/>
      <c r="Q65" s="108"/>
      <c r="R65" s="26"/>
      <c r="S65" s="27"/>
      <c r="T65" s="25"/>
      <c r="U65" s="26"/>
      <c r="V65" s="28"/>
      <c r="W65" s="108"/>
      <c r="X65" s="54"/>
    </row>
    <row r="66" spans="1:24" x14ac:dyDescent="0.2">
      <c r="A66" s="75"/>
      <c r="B66" s="69"/>
      <c r="C66" s="204" t="s">
        <v>95</v>
      </c>
      <c r="D66" s="28"/>
      <c r="E66" s="108"/>
      <c r="F66" s="26"/>
      <c r="G66" s="28"/>
      <c r="H66" s="108"/>
      <c r="I66" s="54"/>
      <c r="J66" s="25"/>
      <c r="K66" s="108"/>
      <c r="L66" s="26"/>
      <c r="M66" s="28"/>
      <c r="N66" s="108"/>
      <c r="O66" s="54"/>
      <c r="P66" s="25">
        <v>1</v>
      </c>
      <c r="Q66" s="108">
        <v>2</v>
      </c>
      <c r="R66" s="26">
        <v>20</v>
      </c>
      <c r="S66" s="27"/>
      <c r="T66" s="25"/>
      <c r="U66" s="26"/>
      <c r="V66" s="28">
        <v>2</v>
      </c>
      <c r="W66" s="108">
        <v>2</v>
      </c>
      <c r="X66" s="54">
        <v>20</v>
      </c>
    </row>
    <row r="67" spans="1:24" x14ac:dyDescent="0.2">
      <c r="A67" s="75"/>
      <c r="B67" s="69"/>
      <c r="C67" s="77" t="s">
        <v>96</v>
      </c>
      <c r="D67" s="28"/>
      <c r="E67" s="108"/>
      <c r="F67" s="26"/>
      <c r="G67" s="28"/>
      <c r="H67" s="108"/>
      <c r="I67" s="54"/>
      <c r="J67" s="25"/>
      <c r="K67" s="108"/>
      <c r="L67" s="26"/>
      <c r="M67" s="28"/>
      <c r="N67" s="108"/>
      <c r="O67" s="54"/>
      <c r="P67" s="25"/>
      <c r="Q67" s="108"/>
      <c r="R67" s="26"/>
      <c r="S67" s="27"/>
      <c r="T67" s="25"/>
      <c r="U67" s="26"/>
      <c r="V67" s="28"/>
      <c r="W67" s="108"/>
      <c r="X67" s="54"/>
    </row>
    <row r="68" spans="1:24" x14ac:dyDescent="0.2">
      <c r="A68" s="75"/>
      <c r="B68" s="69"/>
      <c r="C68" s="27" t="s">
        <v>58</v>
      </c>
      <c r="D68" s="28"/>
      <c r="E68" s="108"/>
      <c r="F68" s="26"/>
      <c r="G68" s="28"/>
      <c r="H68" s="108"/>
      <c r="I68" s="54"/>
      <c r="J68" s="25"/>
      <c r="K68" s="108"/>
      <c r="L68" s="26"/>
      <c r="M68" s="28"/>
      <c r="N68" s="108"/>
      <c r="O68" s="54"/>
      <c r="P68" s="25">
        <v>1</v>
      </c>
      <c r="Q68" s="108">
        <v>4</v>
      </c>
      <c r="R68" s="26">
        <v>10</v>
      </c>
      <c r="S68" s="27"/>
      <c r="T68" s="25"/>
      <c r="U68" s="26"/>
      <c r="V68" s="28">
        <v>4</v>
      </c>
      <c r="W68" s="108">
        <v>4</v>
      </c>
      <c r="X68" s="54">
        <v>40</v>
      </c>
    </row>
    <row r="69" spans="1:24" x14ac:dyDescent="0.2">
      <c r="A69" s="78"/>
      <c r="B69" s="178"/>
      <c r="C69" s="179" t="s">
        <v>18</v>
      </c>
      <c r="D69" s="20"/>
      <c r="E69" s="102"/>
      <c r="F69" s="18"/>
      <c r="G69" s="20"/>
      <c r="H69" s="102"/>
      <c r="I69" s="103"/>
      <c r="J69" s="17"/>
      <c r="K69" s="102"/>
      <c r="L69" s="18"/>
      <c r="M69" s="20"/>
      <c r="N69" s="102"/>
      <c r="O69" s="103"/>
      <c r="P69" s="17"/>
      <c r="Q69" s="102"/>
      <c r="R69" s="18"/>
      <c r="S69" s="19"/>
      <c r="T69" s="17"/>
      <c r="U69" s="18"/>
      <c r="V69" s="139">
        <f>SUM(V58:V68)</f>
        <v>13</v>
      </c>
      <c r="W69" s="140">
        <f>SUM(W58:W68)</f>
        <v>10</v>
      </c>
      <c r="X69" s="141">
        <f>SUM(X58:X68)</f>
        <v>100</v>
      </c>
    </row>
    <row r="70" spans="1:24" x14ac:dyDescent="0.2">
      <c r="A70" s="180"/>
      <c r="B70" s="181"/>
      <c r="C70" s="182"/>
      <c r="D70" s="146"/>
      <c r="E70" s="144"/>
      <c r="F70" s="147"/>
      <c r="G70" s="143"/>
      <c r="H70" s="144"/>
      <c r="I70" s="145"/>
      <c r="J70" s="146"/>
      <c r="K70" s="144"/>
      <c r="L70" s="147"/>
      <c r="M70" s="143"/>
      <c r="N70" s="144"/>
      <c r="O70" s="145"/>
      <c r="P70" s="146"/>
      <c r="Q70" s="144"/>
      <c r="R70" s="147"/>
      <c r="S70" s="182"/>
      <c r="T70" s="146"/>
      <c r="U70" s="147"/>
      <c r="V70" s="143"/>
      <c r="W70" s="144"/>
      <c r="X70" s="145"/>
    </row>
    <row r="71" spans="1:24" x14ac:dyDescent="0.2">
      <c r="A71" s="205"/>
      <c r="B71" s="206"/>
      <c r="C71" s="207" t="s">
        <v>43</v>
      </c>
      <c r="D71" s="61"/>
      <c r="E71" s="97"/>
      <c r="F71" s="62"/>
      <c r="G71" s="49"/>
      <c r="H71" s="97"/>
      <c r="I71" s="98"/>
      <c r="J71" s="61"/>
      <c r="K71" s="97"/>
      <c r="L71" s="62"/>
      <c r="M71" s="49"/>
      <c r="N71" s="97"/>
      <c r="O71" s="98"/>
      <c r="P71" s="61"/>
      <c r="Q71" s="97"/>
      <c r="R71" s="62"/>
      <c r="S71" s="47"/>
      <c r="T71" s="61"/>
      <c r="U71" s="62"/>
      <c r="V71" s="208">
        <v>317</v>
      </c>
      <c r="W71" s="209">
        <v>61</v>
      </c>
      <c r="X71" s="210">
        <v>595</v>
      </c>
    </row>
    <row r="72" spans="1:24" x14ac:dyDescent="0.2">
      <c r="A72" s="70"/>
      <c r="B72" s="70"/>
      <c r="C72" s="211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1"/>
      <c r="W72" s="211"/>
      <c r="X72" s="211"/>
    </row>
    <row r="73" spans="1:24" x14ac:dyDescent="0.2">
      <c r="A73" s="70"/>
      <c r="B73" s="70"/>
      <c r="C73" s="211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1"/>
      <c r="W73" s="211"/>
      <c r="X73" s="211"/>
    </row>
    <row r="74" spans="1:24" ht="21" customHeight="1" x14ac:dyDescent="0.2"/>
    <row r="75" spans="1:24" ht="16.5" customHeight="1" x14ac:dyDescent="0.2"/>
    <row r="76" spans="1:24" x14ac:dyDescent="0.2">
      <c r="O76" s="271" t="s">
        <v>0</v>
      </c>
      <c r="P76" s="271"/>
      <c r="Q76" s="271"/>
      <c r="R76" s="271"/>
      <c r="S76" s="271"/>
      <c r="T76" s="271"/>
      <c r="U76" s="271"/>
      <c r="V76" s="271"/>
    </row>
    <row r="77" spans="1:24" x14ac:dyDescent="0.2">
      <c r="O77" s="271" t="s">
        <v>81</v>
      </c>
      <c r="P77" s="271"/>
      <c r="Q77" s="271"/>
      <c r="R77" s="271"/>
      <c r="S77" s="271"/>
      <c r="T77" s="271"/>
      <c r="U77" s="271"/>
      <c r="V77" s="271"/>
    </row>
    <row r="78" spans="1:24" ht="14.25" customHeight="1" x14ac:dyDescent="0.2">
      <c r="O78" s="307" t="s">
        <v>1</v>
      </c>
      <c r="P78" s="307"/>
      <c r="Q78" s="307"/>
      <c r="R78" s="307"/>
      <c r="S78" s="307"/>
      <c r="T78" s="307"/>
      <c r="U78" s="307"/>
      <c r="V78" s="307"/>
    </row>
    <row r="79" spans="1:24" ht="14.25" customHeight="1" x14ac:dyDescent="0.2">
      <c r="O79" s="307" t="s">
        <v>97</v>
      </c>
      <c r="P79" s="307"/>
      <c r="Q79" s="307"/>
      <c r="R79" s="307"/>
      <c r="S79" s="307"/>
      <c r="T79" s="307"/>
      <c r="U79" s="307"/>
      <c r="V79" s="307"/>
    </row>
    <row r="80" spans="1:24" ht="27.75" customHeight="1" x14ac:dyDescent="0.25">
      <c r="D80" s="272" t="s">
        <v>98</v>
      </c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</row>
    <row r="82" spans="1:24" ht="9.75" customHeight="1" x14ac:dyDescent="0.2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</row>
    <row r="83" spans="1:24" ht="12.75" customHeight="1" x14ac:dyDescent="0.2">
      <c r="A83" s="289" t="s">
        <v>3</v>
      </c>
      <c r="B83" s="290" t="s">
        <v>4</v>
      </c>
      <c r="C83" s="290" t="s">
        <v>99</v>
      </c>
      <c r="D83" s="291" t="s">
        <v>48</v>
      </c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</row>
    <row r="84" spans="1:24" ht="12.75" customHeight="1" x14ac:dyDescent="0.2">
      <c r="A84" s="289"/>
      <c r="B84" s="290"/>
      <c r="C84" s="290"/>
      <c r="D84" s="292" t="s">
        <v>7</v>
      </c>
      <c r="E84" s="292"/>
      <c r="F84" s="292"/>
      <c r="G84" s="293" t="s">
        <v>8</v>
      </c>
      <c r="H84" s="293"/>
      <c r="I84" s="293"/>
      <c r="J84" s="292" t="s">
        <v>9</v>
      </c>
      <c r="K84" s="292"/>
      <c r="L84" s="292"/>
      <c r="M84" s="294" t="s">
        <v>10</v>
      </c>
      <c r="N84" s="294"/>
      <c r="O84" s="294"/>
      <c r="P84" s="295" t="s">
        <v>11</v>
      </c>
      <c r="Q84" s="295"/>
      <c r="R84" s="295"/>
      <c r="S84" s="296" t="s">
        <v>12</v>
      </c>
      <c r="T84" s="295" t="s">
        <v>84</v>
      </c>
      <c r="U84" s="295"/>
      <c r="V84" s="297" t="s">
        <v>14</v>
      </c>
      <c r="W84" s="297"/>
      <c r="X84" s="297"/>
    </row>
    <row r="85" spans="1:24" ht="48.75" x14ac:dyDescent="0.2">
      <c r="A85" s="289"/>
      <c r="B85" s="290"/>
      <c r="C85" s="290"/>
      <c r="D85" s="89" t="s">
        <v>49</v>
      </c>
      <c r="E85" s="90" t="s">
        <v>50</v>
      </c>
      <c r="F85" s="91" t="s">
        <v>51</v>
      </c>
      <c r="G85" s="92" t="s">
        <v>49</v>
      </c>
      <c r="H85" s="90" t="s">
        <v>50</v>
      </c>
      <c r="I85" s="93" t="s">
        <v>51</v>
      </c>
      <c r="J85" s="89" t="s">
        <v>49</v>
      </c>
      <c r="K85" s="90" t="s">
        <v>50</v>
      </c>
      <c r="L85" s="91" t="s">
        <v>51</v>
      </c>
      <c r="M85" s="92" t="s">
        <v>49</v>
      </c>
      <c r="N85" s="90" t="s">
        <v>50</v>
      </c>
      <c r="O85" s="93" t="s">
        <v>51</v>
      </c>
      <c r="P85" s="89" t="s">
        <v>49</v>
      </c>
      <c r="Q85" s="90" t="s">
        <v>50</v>
      </c>
      <c r="R85" s="91" t="s">
        <v>51</v>
      </c>
      <c r="S85" s="296"/>
      <c r="T85" s="89" t="s">
        <v>49</v>
      </c>
      <c r="U85" s="91" t="s">
        <v>51</v>
      </c>
      <c r="V85" s="89" t="s">
        <v>49</v>
      </c>
      <c r="W85" s="90" t="s">
        <v>50</v>
      </c>
      <c r="X85" s="91" t="s">
        <v>51</v>
      </c>
    </row>
    <row r="86" spans="1:24" ht="25.5" x14ac:dyDescent="0.2">
      <c r="A86" s="186">
        <v>7</v>
      </c>
      <c r="B86" s="169" t="s">
        <v>38</v>
      </c>
      <c r="C86" s="213" t="s">
        <v>100</v>
      </c>
      <c r="D86" s="28">
        <v>4</v>
      </c>
      <c r="E86" s="108">
        <v>2</v>
      </c>
      <c r="F86" s="26">
        <v>24</v>
      </c>
      <c r="G86" s="28"/>
      <c r="H86" s="108"/>
      <c r="I86" s="54"/>
      <c r="J86" s="25"/>
      <c r="K86" s="108"/>
      <c r="L86" s="26"/>
      <c r="M86" s="28"/>
      <c r="N86" s="108"/>
      <c r="O86" s="54"/>
      <c r="P86" s="25"/>
      <c r="Q86" s="108"/>
      <c r="R86" s="26"/>
      <c r="S86" s="27"/>
      <c r="T86" s="25"/>
      <c r="U86" s="26"/>
      <c r="V86" s="28">
        <v>8</v>
      </c>
      <c r="W86" s="108">
        <v>2</v>
      </c>
      <c r="X86" s="54">
        <v>24</v>
      </c>
    </row>
    <row r="87" spans="1:24" x14ac:dyDescent="0.2">
      <c r="A87" s="75"/>
      <c r="B87" s="69"/>
      <c r="C87" s="77" t="s">
        <v>39</v>
      </c>
      <c r="D87" s="28"/>
      <c r="E87" s="108"/>
      <c r="F87" s="26"/>
      <c r="G87" s="28"/>
      <c r="H87" s="108"/>
      <c r="I87" s="54"/>
      <c r="J87" s="25"/>
      <c r="K87" s="108"/>
      <c r="L87" s="26"/>
      <c r="M87" s="28"/>
      <c r="N87" s="108"/>
      <c r="O87" s="54"/>
      <c r="P87" s="25"/>
      <c r="Q87" s="214">
        <v>4</v>
      </c>
      <c r="R87" s="215">
        <v>28</v>
      </c>
      <c r="S87" s="77"/>
      <c r="T87" s="216"/>
      <c r="U87" s="215"/>
      <c r="V87" s="79"/>
      <c r="W87" s="214">
        <v>4</v>
      </c>
      <c r="X87" s="217">
        <v>28</v>
      </c>
    </row>
    <row r="88" spans="1:24" x14ac:dyDescent="0.2">
      <c r="A88" s="75"/>
      <c r="B88" s="69"/>
      <c r="C88" s="27" t="s">
        <v>55</v>
      </c>
      <c r="D88" s="28"/>
      <c r="E88" s="108"/>
      <c r="F88" s="26"/>
      <c r="G88" s="28"/>
      <c r="H88" s="108"/>
      <c r="I88" s="54"/>
      <c r="J88" s="25"/>
      <c r="K88" s="108"/>
      <c r="L88" s="26"/>
      <c r="M88" s="28"/>
      <c r="N88" s="108"/>
      <c r="O88" s="54"/>
      <c r="P88" s="25">
        <v>2</v>
      </c>
      <c r="Q88" s="108"/>
      <c r="R88" s="26"/>
      <c r="S88" s="27"/>
      <c r="T88" s="25"/>
      <c r="U88" s="26"/>
      <c r="V88" s="28">
        <v>2</v>
      </c>
      <c r="W88" s="108"/>
      <c r="X88" s="54"/>
    </row>
    <row r="89" spans="1:24" x14ac:dyDescent="0.2">
      <c r="A89" s="75"/>
      <c r="B89" s="69"/>
      <c r="C89" s="27" t="s">
        <v>101</v>
      </c>
      <c r="D89" s="28"/>
      <c r="E89" s="108"/>
      <c r="F89" s="26"/>
      <c r="G89" s="28"/>
      <c r="H89" s="108"/>
      <c r="I89" s="54"/>
      <c r="J89" s="25"/>
      <c r="K89" s="108"/>
      <c r="L89" s="26"/>
      <c r="M89" s="28"/>
      <c r="N89" s="108"/>
      <c r="O89" s="54"/>
      <c r="P89" s="25">
        <v>2</v>
      </c>
      <c r="Q89" s="108"/>
      <c r="R89" s="26"/>
      <c r="S89" s="27"/>
      <c r="T89" s="25"/>
      <c r="U89" s="26"/>
      <c r="V89" s="28">
        <v>2</v>
      </c>
      <c r="W89" s="108"/>
      <c r="X89" s="54"/>
    </row>
    <row r="90" spans="1:24" x14ac:dyDescent="0.2">
      <c r="A90" s="75"/>
      <c r="B90" s="69"/>
      <c r="C90" s="27" t="s">
        <v>102</v>
      </c>
      <c r="D90" s="28"/>
      <c r="E90" s="108"/>
      <c r="F90" s="26"/>
      <c r="G90" s="28"/>
      <c r="H90" s="108"/>
      <c r="I90" s="54"/>
      <c r="J90" s="25"/>
      <c r="K90" s="108"/>
      <c r="L90" s="26"/>
      <c r="M90" s="28"/>
      <c r="N90" s="108"/>
      <c r="O90" s="54"/>
      <c r="P90" s="25">
        <v>2</v>
      </c>
      <c r="Q90" s="108"/>
      <c r="R90" s="26"/>
      <c r="S90" s="27"/>
      <c r="T90" s="25"/>
      <c r="U90" s="26"/>
      <c r="V90" s="28">
        <v>2</v>
      </c>
      <c r="W90" s="108"/>
      <c r="X90" s="54"/>
    </row>
    <row r="91" spans="1:24" x14ac:dyDescent="0.2">
      <c r="A91" s="75"/>
      <c r="B91" s="69"/>
      <c r="C91" s="27" t="s">
        <v>65</v>
      </c>
      <c r="D91" s="28"/>
      <c r="E91" s="108"/>
      <c r="F91" s="26"/>
      <c r="G91" s="28"/>
      <c r="H91" s="108"/>
      <c r="I91" s="54"/>
      <c r="J91" s="25"/>
      <c r="K91" s="108"/>
      <c r="L91" s="26"/>
      <c r="M91" s="28"/>
      <c r="N91" s="108"/>
      <c r="O91" s="54"/>
      <c r="P91" s="25">
        <v>4</v>
      </c>
      <c r="Q91" s="108"/>
      <c r="R91" s="26"/>
      <c r="S91" s="27"/>
      <c r="T91" s="25"/>
      <c r="U91" s="26"/>
      <c r="V91" s="28">
        <v>4</v>
      </c>
      <c r="W91" s="108"/>
      <c r="X91" s="54"/>
    </row>
    <row r="92" spans="1:24" x14ac:dyDescent="0.2">
      <c r="A92" s="75"/>
      <c r="B92" s="69"/>
      <c r="C92" s="27" t="s">
        <v>58</v>
      </c>
      <c r="D92" s="28"/>
      <c r="E92" s="108"/>
      <c r="F92" s="26"/>
      <c r="G92" s="28"/>
      <c r="H92" s="108"/>
      <c r="I92" s="54"/>
      <c r="J92" s="25"/>
      <c r="K92" s="108"/>
      <c r="L92" s="26"/>
      <c r="M92" s="28"/>
      <c r="N92" s="108"/>
      <c r="O92" s="54"/>
      <c r="P92" s="25">
        <v>2</v>
      </c>
      <c r="Q92" s="108"/>
      <c r="R92" s="26"/>
      <c r="S92" s="27"/>
      <c r="T92" s="25"/>
      <c r="U92" s="26"/>
      <c r="V92" s="28">
        <v>2</v>
      </c>
      <c r="W92" s="108"/>
      <c r="X92" s="54"/>
    </row>
    <row r="93" spans="1:24" x14ac:dyDescent="0.2">
      <c r="A93" s="75"/>
      <c r="B93" s="69"/>
      <c r="C93" s="27" t="s">
        <v>40</v>
      </c>
      <c r="D93" s="28"/>
      <c r="E93" s="108"/>
      <c r="F93" s="26"/>
      <c r="G93" s="28"/>
      <c r="H93" s="108"/>
      <c r="I93" s="54"/>
      <c r="J93" s="25"/>
      <c r="K93" s="108"/>
      <c r="L93" s="26"/>
      <c r="M93" s="28"/>
      <c r="N93" s="108"/>
      <c r="O93" s="54"/>
      <c r="P93" s="25">
        <v>2</v>
      </c>
      <c r="Q93" s="108"/>
      <c r="R93" s="26"/>
      <c r="S93" s="27"/>
      <c r="T93" s="25"/>
      <c r="U93" s="26"/>
      <c r="V93" s="28">
        <v>2</v>
      </c>
      <c r="W93" s="108"/>
      <c r="X93" s="54"/>
    </row>
    <row r="94" spans="1:24" x14ac:dyDescent="0.2">
      <c r="A94" s="75"/>
      <c r="B94" s="69"/>
      <c r="C94" s="27" t="s">
        <v>103</v>
      </c>
      <c r="D94" s="28"/>
      <c r="E94" s="108"/>
      <c r="F94" s="26"/>
      <c r="G94" s="28"/>
      <c r="H94" s="108"/>
      <c r="I94" s="54"/>
      <c r="J94" s="25"/>
      <c r="K94" s="108"/>
      <c r="L94" s="26"/>
      <c r="M94" s="28"/>
      <c r="N94" s="108"/>
      <c r="O94" s="54"/>
      <c r="P94" s="25">
        <v>4</v>
      </c>
      <c r="Q94" s="108"/>
      <c r="R94" s="26"/>
      <c r="S94" s="27"/>
      <c r="T94" s="25"/>
      <c r="U94" s="26"/>
      <c r="V94" s="28">
        <v>4</v>
      </c>
      <c r="W94" s="108"/>
      <c r="X94" s="54"/>
    </row>
    <row r="95" spans="1:24" x14ac:dyDescent="0.2">
      <c r="A95" s="75"/>
      <c r="B95" s="69"/>
      <c r="C95" s="27" t="s">
        <v>104</v>
      </c>
      <c r="D95" s="28"/>
      <c r="E95" s="108"/>
      <c r="F95" s="26"/>
      <c r="G95" s="28"/>
      <c r="H95" s="108"/>
      <c r="I95" s="54"/>
      <c r="J95" s="25"/>
      <c r="K95" s="108"/>
      <c r="L95" s="26"/>
      <c r="M95" s="28"/>
      <c r="N95" s="108"/>
      <c r="O95" s="54"/>
      <c r="P95" s="25">
        <v>4</v>
      </c>
      <c r="Q95" s="108"/>
      <c r="R95" s="26"/>
      <c r="S95" s="27"/>
      <c r="T95" s="25"/>
      <c r="U95" s="26"/>
      <c r="V95" s="28">
        <v>4</v>
      </c>
      <c r="W95" s="108"/>
      <c r="X95" s="54"/>
    </row>
    <row r="96" spans="1:24" x14ac:dyDescent="0.2">
      <c r="A96" s="75"/>
      <c r="B96" s="69"/>
      <c r="C96" s="27"/>
      <c r="D96" s="28"/>
      <c r="E96" s="108"/>
      <c r="F96" s="26"/>
      <c r="G96" s="28"/>
      <c r="H96" s="108"/>
      <c r="I96" s="54"/>
      <c r="J96" s="25"/>
      <c r="K96" s="108"/>
      <c r="L96" s="26"/>
      <c r="M96" s="28"/>
      <c r="N96" s="108"/>
      <c r="O96" s="54"/>
      <c r="P96" s="25"/>
      <c r="Q96" s="108"/>
      <c r="R96" s="26"/>
      <c r="S96" s="27"/>
      <c r="T96" s="25"/>
      <c r="U96" s="26"/>
      <c r="V96" s="28"/>
      <c r="W96" s="108"/>
      <c r="X96" s="54"/>
    </row>
    <row r="97" spans="1:24" x14ac:dyDescent="0.2">
      <c r="A97" s="75"/>
      <c r="B97" s="69"/>
      <c r="C97" s="77" t="s">
        <v>105</v>
      </c>
      <c r="D97" s="28"/>
      <c r="E97" s="108"/>
      <c r="F97" s="26"/>
      <c r="G97" s="28"/>
      <c r="H97" s="108"/>
      <c r="I97" s="54"/>
      <c r="J97" s="25"/>
      <c r="K97" s="108"/>
      <c r="L97" s="26"/>
      <c r="M97" s="28"/>
      <c r="N97" s="108"/>
      <c r="O97" s="54"/>
      <c r="P97" s="25"/>
      <c r="Q97" s="108"/>
      <c r="R97" s="26"/>
      <c r="S97" s="27"/>
      <c r="T97" s="25"/>
      <c r="U97" s="26"/>
      <c r="V97" s="28"/>
      <c r="W97" s="108"/>
      <c r="X97" s="54"/>
    </row>
    <row r="98" spans="1:24" x14ac:dyDescent="0.2">
      <c r="A98" s="75"/>
      <c r="B98" s="69"/>
      <c r="C98" s="27" t="s">
        <v>101</v>
      </c>
      <c r="D98" s="28"/>
      <c r="E98" s="108"/>
      <c r="F98" s="26"/>
      <c r="G98" s="28"/>
      <c r="H98" s="108"/>
      <c r="I98" s="54"/>
      <c r="J98" s="25"/>
      <c r="K98" s="108"/>
      <c r="L98" s="26"/>
      <c r="M98" s="28"/>
      <c r="N98" s="108"/>
      <c r="O98" s="54"/>
      <c r="P98" s="25">
        <v>1</v>
      </c>
      <c r="Q98" s="108">
        <v>2</v>
      </c>
      <c r="R98" s="26">
        <v>24</v>
      </c>
      <c r="S98" s="27"/>
      <c r="T98" s="25"/>
      <c r="U98" s="26"/>
      <c r="V98" s="28">
        <v>2</v>
      </c>
      <c r="W98" s="108">
        <v>2</v>
      </c>
      <c r="X98" s="54">
        <v>24</v>
      </c>
    </row>
    <row r="99" spans="1:24" x14ac:dyDescent="0.2">
      <c r="A99" s="75"/>
      <c r="B99" s="69"/>
      <c r="C99" s="77" t="s">
        <v>96</v>
      </c>
      <c r="D99" s="28"/>
      <c r="E99" s="108"/>
      <c r="F99" s="26"/>
      <c r="G99" s="28"/>
      <c r="H99" s="108"/>
      <c r="I99" s="54"/>
      <c r="J99" s="25"/>
      <c r="K99" s="108"/>
      <c r="L99" s="26"/>
      <c r="M99" s="28"/>
      <c r="N99" s="108"/>
      <c r="O99" s="54"/>
      <c r="P99" s="25"/>
      <c r="Q99" s="108"/>
      <c r="R99" s="26"/>
      <c r="S99" s="27"/>
      <c r="T99" s="25"/>
      <c r="U99" s="26"/>
      <c r="V99" s="28"/>
      <c r="W99" s="108"/>
      <c r="X99" s="54"/>
    </row>
    <row r="100" spans="1:24" x14ac:dyDescent="0.2">
      <c r="A100" s="75"/>
      <c r="B100" s="69"/>
      <c r="C100" s="27" t="s">
        <v>58</v>
      </c>
      <c r="D100" s="28"/>
      <c r="E100" s="108"/>
      <c r="F100" s="26"/>
      <c r="G100" s="28"/>
      <c r="H100" s="108"/>
      <c r="I100" s="54"/>
      <c r="J100" s="25"/>
      <c r="K100" s="108"/>
      <c r="L100" s="26"/>
      <c r="M100" s="28"/>
      <c r="N100" s="108"/>
      <c r="O100" s="54"/>
      <c r="P100" s="25">
        <v>1</v>
      </c>
      <c r="Q100" s="108">
        <v>4</v>
      </c>
      <c r="R100" s="26">
        <v>10</v>
      </c>
      <c r="S100" s="27"/>
      <c r="T100" s="25"/>
      <c r="U100" s="26"/>
      <c r="V100" s="28">
        <v>4</v>
      </c>
      <c r="W100" s="108">
        <v>4</v>
      </c>
      <c r="X100" s="54">
        <v>40</v>
      </c>
    </row>
    <row r="101" spans="1:24" x14ac:dyDescent="0.2">
      <c r="A101" s="78"/>
      <c r="B101" s="178"/>
      <c r="C101" s="179" t="s">
        <v>18</v>
      </c>
      <c r="D101" s="20"/>
      <c r="E101" s="102"/>
      <c r="F101" s="18"/>
      <c r="G101" s="20"/>
      <c r="H101" s="102"/>
      <c r="I101" s="103"/>
      <c r="J101" s="17"/>
      <c r="K101" s="102"/>
      <c r="L101" s="18"/>
      <c r="M101" s="20"/>
      <c r="N101" s="102"/>
      <c r="O101" s="103"/>
      <c r="P101" s="17"/>
      <c r="Q101" s="102"/>
      <c r="R101" s="18"/>
      <c r="S101" s="19"/>
      <c r="T101" s="17"/>
      <c r="U101" s="18"/>
      <c r="V101" s="139">
        <f>SUM(V86:V100)</f>
        <v>36</v>
      </c>
      <c r="W101" s="140">
        <f>SUM(W86:W100)</f>
        <v>12</v>
      </c>
      <c r="X101" s="141">
        <f>SUM(X86:X100)</f>
        <v>116</v>
      </c>
    </row>
    <row r="102" spans="1:24" x14ac:dyDescent="0.2">
      <c r="A102" s="180"/>
      <c r="B102" s="181"/>
      <c r="C102" s="182"/>
      <c r="D102" s="146"/>
      <c r="E102" s="144"/>
      <c r="F102" s="147"/>
      <c r="G102" s="143"/>
      <c r="H102" s="144"/>
      <c r="I102" s="145"/>
      <c r="J102" s="146"/>
      <c r="K102" s="144"/>
      <c r="L102" s="147"/>
      <c r="M102" s="143"/>
      <c r="N102" s="144"/>
      <c r="O102" s="145"/>
      <c r="P102" s="146"/>
      <c r="Q102" s="144"/>
      <c r="R102" s="147"/>
      <c r="S102" s="182"/>
      <c r="T102" s="146"/>
      <c r="U102" s="147"/>
      <c r="V102" s="143"/>
      <c r="W102" s="144"/>
      <c r="X102" s="145"/>
    </row>
    <row r="103" spans="1:24" x14ac:dyDescent="0.2">
      <c r="A103" s="205"/>
      <c r="B103" s="206"/>
      <c r="C103" s="207" t="s">
        <v>43</v>
      </c>
      <c r="D103" s="61"/>
      <c r="E103" s="97"/>
      <c r="F103" s="62"/>
      <c r="G103" s="49"/>
      <c r="H103" s="97"/>
      <c r="I103" s="98"/>
      <c r="J103" s="61"/>
      <c r="K103" s="97"/>
      <c r="L103" s="62"/>
      <c r="M103" s="49"/>
      <c r="N103" s="97"/>
      <c r="O103" s="98"/>
      <c r="P103" s="61"/>
      <c r="Q103" s="97"/>
      <c r="R103" s="62"/>
      <c r="S103" s="47"/>
      <c r="T103" s="61"/>
      <c r="U103" s="62"/>
      <c r="V103" s="208"/>
      <c r="W103" s="209"/>
      <c r="X103" s="210"/>
    </row>
  </sheetData>
  <mergeCells count="51">
    <mergeCell ref="A82:X82"/>
    <mergeCell ref="A83:A85"/>
    <mergeCell ref="B83:B85"/>
    <mergeCell ref="C83:C85"/>
    <mergeCell ref="D83:X83"/>
    <mergeCell ref="D84:F84"/>
    <mergeCell ref="G84:I84"/>
    <mergeCell ref="J84:L84"/>
    <mergeCell ref="M84:O84"/>
    <mergeCell ref="P84:R84"/>
    <mergeCell ref="S84:S85"/>
    <mergeCell ref="T84:U84"/>
    <mergeCell ref="V84:X84"/>
    <mergeCell ref="O76:V76"/>
    <mergeCell ref="O77:V77"/>
    <mergeCell ref="O78:V78"/>
    <mergeCell ref="O79:V79"/>
    <mergeCell ref="D80:V80"/>
    <mergeCell ref="C39:C40"/>
    <mergeCell ref="B43:B47"/>
    <mergeCell ref="B48:B49"/>
    <mergeCell ref="A52:A57"/>
    <mergeCell ref="B52:B57"/>
    <mergeCell ref="T11:U11"/>
    <mergeCell ref="V11:X11"/>
    <mergeCell ref="B12:B15"/>
    <mergeCell ref="B16:B18"/>
    <mergeCell ref="C30:C31"/>
    <mergeCell ref="D11:F11"/>
    <mergeCell ref="G11:I11"/>
    <mergeCell ref="J11:L11"/>
    <mergeCell ref="M11:O11"/>
    <mergeCell ref="P11:R11"/>
    <mergeCell ref="C7:S7"/>
    <mergeCell ref="A8:A10"/>
    <mergeCell ref="B8:B10"/>
    <mergeCell ref="C8:C10"/>
    <mergeCell ref="D8:X8"/>
    <mergeCell ref="D9:F9"/>
    <mergeCell ref="G9:I9"/>
    <mergeCell ref="J9:L9"/>
    <mergeCell ref="M9:O9"/>
    <mergeCell ref="P9:R9"/>
    <mergeCell ref="S9:S10"/>
    <mergeCell ref="T9:U9"/>
    <mergeCell ref="V9:X9"/>
    <mergeCell ref="O1:V1"/>
    <mergeCell ref="O2:V2"/>
    <mergeCell ref="O3:V3"/>
    <mergeCell ref="A5:X5"/>
    <mergeCell ref="A6:X6"/>
  </mergeCells>
  <pageMargins left="0.23611111111111099" right="0.23611111111111099" top="0.196527777777778" bottom="0.15763888888888899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workbookViewId="0">
      <selection activeCell="X75" sqref="X75"/>
    </sheetView>
  </sheetViews>
  <sheetFormatPr defaultRowHeight="12.75" x14ac:dyDescent="0.2"/>
  <cols>
    <col min="1" max="1" width="3"/>
    <col min="2" max="2" width="17.28515625"/>
    <col min="3" max="3" width="20"/>
    <col min="4" max="21" width="4.28515625"/>
    <col min="22" max="22" width="4.140625"/>
    <col min="23" max="23" width="4.28515625"/>
    <col min="24" max="24" width="5.140625"/>
    <col min="25" max="1025" width="8.7109375"/>
  </cols>
  <sheetData>
    <row r="1" spans="1:24" ht="15" customHeight="1" x14ac:dyDescent="0.2">
      <c r="O1" s="271" t="s">
        <v>0</v>
      </c>
      <c r="P1" s="271"/>
      <c r="Q1" s="271"/>
      <c r="R1" s="271"/>
      <c r="S1" s="271"/>
      <c r="T1" s="271"/>
      <c r="U1" s="271"/>
      <c r="V1" s="271"/>
    </row>
    <row r="2" spans="1:24" ht="12" customHeight="1" x14ac:dyDescent="0.2">
      <c r="O2" s="271" t="s">
        <v>81</v>
      </c>
      <c r="P2" s="271"/>
      <c r="Q2" s="271"/>
      <c r="R2" s="271"/>
      <c r="S2" s="271"/>
      <c r="T2" s="271"/>
      <c r="U2" s="271"/>
      <c r="V2" s="271"/>
    </row>
    <row r="3" spans="1:24" ht="11.25" customHeight="1" x14ac:dyDescent="0.2">
      <c r="O3" s="271" t="s">
        <v>1</v>
      </c>
      <c r="P3" s="271"/>
      <c r="Q3" s="271"/>
      <c r="R3" s="271"/>
      <c r="S3" s="271"/>
      <c r="T3" s="271"/>
      <c r="U3" s="271"/>
      <c r="V3" s="271"/>
    </row>
    <row r="4" spans="1:24" ht="6.75" customHeight="1" x14ac:dyDescent="0.2">
      <c r="O4" s="88"/>
      <c r="P4" s="88"/>
      <c r="Q4" s="88"/>
      <c r="R4" s="88"/>
      <c r="S4" s="88"/>
      <c r="T4" s="88"/>
      <c r="U4" s="88"/>
      <c r="V4" s="88"/>
    </row>
    <row r="5" spans="1:24" ht="16.5" customHeight="1" x14ac:dyDescent="0.25">
      <c r="A5" s="272" t="s">
        <v>106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1:24" ht="24.75" customHeight="1" x14ac:dyDescent="0.2">
      <c r="A6" s="273" t="s">
        <v>72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</row>
    <row r="7" spans="1:24" ht="15" customHeight="1" x14ac:dyDescent="0.2">
      <c r="C7" s="274" t="s">
        <v>107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1:24" ht="12.75" customHeight="1" x14ac:dyDescent="0.2">
      <c r="A8" s="289" t="s">
        <v>3</v>
      </c>
      <c r="B8" s="290" t="s">
        <v>4</v>
      </c>
      <c r="C8" s="290" t="s">
        <v>99</v>
      </c>
      <c r="D8" s="291" t="s">
        <v>48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</row>
    <row r="9" spans="1:24" ht="14.25" customHeight="1" x14ac:dyDescent="0.2">
      <c r="A9" s="289"/>
      <c r="B9" s="290"/>
      <c r="C9" s="290"/>
      <c r="D9" s="292" t="s">
        <v>7</v>
      </c>
      <c r="E9" s="292"/>
      <c r="F9" s="292"/>
      <c r="G9" s="293" t="s">
        <v>8</v>
      </c>
      <c r="H9" s="293"/>
      <c r="I9" s="293"/>
      <c r="J9" s="292" t="s">
        <v>9</v>
      </c>
      <c r="K9" s="292"/>
      <c r="L9" s="292"/>
      <c r="M9" s="294" t="s">
        <v>10</v>
      </c>
      <c r="N9" s="294"/>
      <c r="O9" s="294"/>
      <c r="P9" s="295" t="s">
        <v>11</v>
      </c>
      <c r="Q9" s="295"/>
      <c r="R9" s="295"/>
      <c r="S9" s="296" t="s">
        <v>12</v>
      </c>
      <c r="T9" s="295" t="s">
        <v>84</v>
      </c>
      <c r="U9" s="295"/>
      <c r="V9" s="297" t="s">
        <v>14</v>
      </c>
      <c r="W9" s="297"/>
      <c r="X9" s="297"/>
    </row>
    <row r="10" spans="1:24" ht="33.75" customHeight="1" x14ac:dyDescent="0.2">
      <c r="A10" s="289"/>
      <c r="B10" s="290"/>
      <c r="C10" s="290"/>
      <c r="D10" s="89" t="s">
        <v>49</v>
      </c>
      <c r="E10" s="90" t="s">
        <v>50</v>
      </c>
      <c r="F10" s="91" t="s">
        <v>51</v>
      </c>
      <c r="G10" s="92" t="s">
        <v>49</v>
      </c>
      <c r="H10" s="90" t="s">
        <v>50</v>
      </c>
      <c r="I10" s="93" t="s">
        <v>51</v>
      </c>
      <c r="J10" s="89" t="s">
        <v>49</v>
      </c>
      <c r="K10" s="90" t="s">
        <v>50</v>
      </c>
      <c r="L10" s="91" t="s">
        <v>51</v>
      </c>
      <c r="M10" s="92" t="s">
        <v>49</v>
      </c>
      <c r="N10" s="90" t="s">
        <v>50</v>
      </c>
      <c r="O10" s="93" t="s">
        <v>51</v>
      </c>
      <c r="P10" s="89" t="s">
        <v>49</v>
      </c>
      <c r="Q10" s="90" t="s">
        <v>50</v>
      </c>
      <c r="R10" s="91" t="s">
        <v>51</v>
      </c>
      <c r="S10" s="296"/>
      <c r="T10" s="89" t="s">
        <v>49</v>
      </c>
      <c r="U10" s="91" t="s">
        <v>51</v>
      </c>
      <c r="V10" s="89" t="s">
        <v>49</v>
      </c>
      <c r="W10" s="90" t="s">
        <v>50</v>
      </c>
      <c r="X10" s="91" t="s">
        <v>51</v>
      </c>
    </row>
    <row r="11" spans="1:24" x14ac:dyDescent="0.2">
      <c r="A11" s="1">
        <v>1</v>
      </c>
      <c r="B11" s="2">
        <v>2</v>
      </c>
      <c r="C11" s="2">
        <v>3</v>
      </c>
      <c r="D11" s="300">
        <v>4</v>
      </c>
      <c r="E11" s="300"/>
      <c r="F11" s="300"/>
      <c r="G11" s="303">
        <v>5</v>
      </c>
      <c r="H11" s="303"/>
      <c r="I11" s="303"/>
      <c r="J11" s="300">
        <v>6</v>
      </c>
      <c r="K11" s="300"/>
      <c r="L11" s="300"/>
      <c r="M11" s="303">
        <v>7</v>
      </c>
      <c r="N11" s="303"/>
      <c r="O11" s="303"/>
      <c r="P11" s="300">
        <v>8</v>
      </c>
      <c r="Q11" s="300"/>
      <c r="R11" s="300"/>
      <c r="S11" s="94">
        <v>9</v>
      </c>
      <c r="T11" s="300">
        <v>10</v>
      </c>
      <c r="U11" s="300"/>
      <c r="V11" s="300">
        <v>11</v>
      </c>
      <c r="W11" s="300"/>
      <c r="X11" s="300"/>
    </row>
    <row r="12" spans="1:24" ht="12.75" customHeight="1" x14ac:dyDescent="0.2">
      <c r="A12" s="4"/>
      <c r="B12" s="286" t="s">
        <v>15</v>
      </c>
      <c r="C12" s="95" t="s">
        <v>52</v>
      </c>
      <c r="D12" s="23"/>
      <c r="E12" s="107"/>
      <c r="F12" s="24"/>
      <c r="G12" s="21"/>
      <c r="H12" s="107"/>
      <c r="I12" s="22"/>
      <c r="J12" s="23"/>
      <c r="K12" s="107"/>
      <c r="L12" s="24"/>
      <c r="M12" s="21"/>
      <c r="N12" s="107"/>
      <c r="O12" s="22"/>
      <c r="P12" s="28"/>
      <c r="Q12" s="108"/>
      <c r="R12" s="54"/>
      <c r="S12" s="109"/>
      <c r="T12" s="28"/>
      <c r="U12" s="54"/>
      <c r="V12" s="28"/>
      <c r="W12" s="108"/>
      <c r="X12" s="54"/>
    </row>
    <row r="13" spans="1:24" x14ac:dyDescent="0.2">
      <c r="A13" s="4"/>
      <c r="B13" s="286"/>
      <c r="C13" s="51" t="s">
        <v>85</v>
      </c>
      <c r="D13" s="23">
        <v>6</v>
      </c>
      <c r="E13" s="107">
        <v>1</v>
      </c>
      <c r="F13" s="24">
        <v>10</v>
      </c>
      <c r="G13" s="21">
        <v>6</v>
      </c>
      <c r="H13" s="107">
        <v>1</v>
      </c>
      <c r="I13" s="22">
        <v>8</v>
      </c>
      <c r="J13" s="23"/>
      <c r="K13" s="107"/>
      <c r="L13" s="24"/>
      <c r="M13" s="21">
        <v>6</v>
      </c>
      <c r="N13" s="107">
        <v>1</v>
      </c>
      <c r="O13" s="22">
        <v>6</v>
      </c>
      <c r="P13" s="28">
        <v>1</v>
      </c>
      <c r="Q13" s="108">
        <v>1</v>
      </c>
      <c r="R13" s="54">
        <v>8</v>
      </c>
      <c r="S13" s="109"/>
      <c r="T13" s="28">
        <v>3</v>
      </c>
      <c r="U13" s="54"/>
      <c r="V13" s="28">
        <v>22</v>
      </c>
      <c r="W13" s="108">
        <v>4</v>
      </c>
      <c r="X13" s="54">
        <v>32</v>
      </c>
    </row>
    <row r="14" spans="1:24" x14ac:dyDescent="0.2">
      <c r="A14" s="4"/>
      <c r="B14" s="286"/>
      <c r="C14" s="53" t="s">
        <v>86</v>
      </c>
      <c r="D14" s="23"/>
      <c r="E14" s="107"/>
      <c r="F14" s="24"/>
      <c r="G14" s="21"/>
      <c r="H14" s="107"/>
      <c r="I14" s="22"/>
      <c r="J14" s="23"/>
      <c r="K14" s="107"/>
      <c r="L14" s="24"/>
      <c r="M14" s="21"/>
      <c r="N14" s="107"/>
      <c r="O14" s="22"/>
      <c r="P14" s="28"/>
      <c r="Q14" s="108"/>
      <c r="R14" s="54"/>
      <c r="S14" s="109"/>
      <c r="T14" s="28"/>
      <c r="U14" s="54"/>
      <c r="V14" s="28"/>
      <c r="W14" s="108"/>
      <c r="X14" s="54"/>
    </row>
    <row r="15" spans="1:24" x14ac:dyDescent="0.2">
      <c r="A15" s="4"/>
      <c r="B15" s="286"/>
      <c r="C15" s="110" t="s">
        <v>18</v>
      </c>
      <c r="D15" s="111"/>
      <c r="E15" s="112"/>
      <c r="F15" s="113"/>
      <c r="G15" s="114"/>
      <c r="H15" s="112"/>
      <c r="I15" s="115"/>
      <c r="J15" s="111"/>
      <c r="K15" s="112"/>
      <c r="L15" s="113"/>
      <c r="M15" s="114"/>
      <c r="N15" s="112"/>
      <c r="O15" s="115"/>
      <c r="P15" s="111"/>
      <c r="Q15" s="112"/>
      <c r="R15" s="115"/>
      <c r="S15" s="116"/>
      <c r="T15" s="114"/>
      <c r="U15" s="115"/>
      <c r="V15" s="117">
        <f>SUM(V12:V14)</f>
        <v>22</v>
      </c>
      <c r="W15" s="118">
        <f>SUM(W12:W14)</f>
        <v>4</v>
      </c>
      <c r="X15" s="119">
        <f>SUM(X12:X14)</f>
        <v>32</v>
      </c>
    </row>
    <row r="16" spans="1:24" ht="12.75" customHeight="1" x14ac:dyDescent="0.2">
      <c r="A16" s="120">
        <v>3</v>
      </c>
      <c r="B16" s="301" t="s">
        <v>53</v>
      </c>
      <c r="C16" s="121" t="s">
        <v>54</v>
      </c>
      <c r="D16" s="84"/>
      <c r="E16" s="122"/>
      <c r="F16" s="85"/>
      <c r="G16" s="82"/>
      <c r="H16" s="122"/>
      <c r="I16" s="83"/>
      <c r="J16" s="84"/>
      <c r="K16" s="122"/>
      <c r="L16" s="85"/>
      <c r="M16" s="82"/>
      <c r="N16" s="122"/>
      <c r="O16" s="83"/>
      <c r="P16" s="84"/>
      <c r="Q16" s="122"/>
      <c r="R16" s="85"/>
      <c r="S16" s="123"/>
      <c r="T16" s="39"/>
      <c r="U16" s="44"/>
      <c r="V16" s="39"/>
      <c r="W16" s="124"/>
      <c r="X16" s="44"/>
    </row>
    <row r="17" spans="1:25" x14ac:dyDescent="0.2">
      <c r="A17" s="4"/>
      <c r="B17" s="301"/>
      <c r="C17" s="38" t="s">
        <v>55</v>
      </c>
      <c r="D17" s="39"/>
      <c r="E17" s="124"/>
      <c r="F17" s="44"/>
      <c r="G17" s="43">
        <v>6</v>
      </c>
      <c r="H17" s="124">
        <v>1</v>
      </c>
      <c r="I17" s="40">
        <v>10</v>
      </c>
      <c r="J17" s="39">
        <v>6</v>
      </c>
      <c r="K17" s="124">
        <v>1</v>
      </c>
      <c r="L17" s="44">
        <v>8</v>
      </c>
      <c r="M17" s="43"/>
      <c r="N17" s="124"/>
      <c r="O17" s="40"/>
      <c r="P17" s="39"/>
      <c r="Q17" s="124"/>
      <c r="R17" s="44"/>
      <c r="S17" s="109"/>
      <c r="T17" s="28"/>
      <c r="U17" s="54"/>
      <c r="V17" s="28">
        <v>12</v>
      </c>
      <c r="W17" s="108">
        <v>2</v>
      </c>
      <c r="X17" s="54">
        <v>18</v>
      </c>
    </row>
    <row r="18" spans="1:25" x14ac:dyDescent="0.2">
      <c r="A18" s="4"/>
      <c r="B18" s="301"/>
      <c r="C18" s="127" t="s">
        <v>56</v>
      </c>
      <c r="D18" s="39"/>
      <c r="E18" s="124"/>
      <c r="F18" s="44"/>
      <c r="G18" s="43"/>
      <c r="H18" s="124"/>
      <c r="I18" s="40"/>
      <c r="J18" s="39"/>
      <c r="K18" s="124"/>
      <c r="L18" s="44"/>
      <c r="M18" s="43"/>
      <c r="N18" s="124"/>
      <c r="O18" s="40"/>
      <c r="P18" s="39"/>
      <c r="Q18" s="124"/>
      <c r="R18" s="44"/>
      <c r="S18" s="109"/>
      <c r="T18" s="28"/>
      <c r="U18" s="54"/>
      <c r="V18" s="28"/>
      <c r="W18" s="108"/>
      <c r="X18" s="54"/>
    </row>
    <row r="19" spans="1:25" ht="12.75" customHeight="1" x14ac:dyDescent="0.2">
      <c r="A19" s="4"/>
      <c r="B19" s="126"/>
      <c r="C19" s="51" t="s">
        <v>40</v>
      </c>
      <c r="D19" s="28">
        <v>4</v>
      </c>
      <c r="E19" s="108">
        <v>1</v>
      </c>
      <c r="F19" s="54">
        <v>12</v>
      </c>
      <c r="G19" s="25">
        <v>6</v>
      </c>
      <c r="H19" s="108">
        <v>1</v>
      </c>
      <c r="I19" s="26">
        <v>10</v>
      </c>
      <c r="J19" s="28">
        <v>6</v>
      </c>
      <c r="K19" s="108">
        <v>1</v>
      </c>
      <c r="L19" s="54">
        <v>8</v>
      </c>
      <c r="M19" s="25"/>
      <c r="N19" s="108"/>
      <c r="O19" s="26"/>
      <c r="P19" s="28"/>
      <c r="Q19" s="108"/>
      <c r="R19" s="54"/>
      <c r="S19" s="109"/>
      <c r="T19" s="28"/>
      <c r="U19" s="54"/>
      <c r="V19" s="28"/>
      <c r="W19" s="108"/>
      <c r="X19" s="54"/>
    </row>
    <row r="20" spans="1:25" ht="12.75" customHeight="1" x14ac:dyDescent="0.2">
      <c r="A20" s="4"/>
      <c r="B20" s="126"/>
      <c r="C20" s="51"/>
      <c r="D20" s="39">
        <v>1</v>
      </c>
      <c r="E20" s="124">
        <v>1</v>
      </c>
      <c r="F20" s="44">
        <v>12</v>
      </c>
      <c r="G20" s="43"/>
      <c r="H20" s="124"/>
      <c r="I20" s="40"/>
      <c r="J20" s="39"/>
      <c r="K20" s="124"/>
      <c r="L20" s="44"/>
      <c r="M20" s="43"/>
      <c r="N20" s="124"/>
      <c r="O20" s="40"/>
      <c r="P20" s="39"/>
      <c r="Q20" s="124"/>
      <c r="R20" s="44"/>
      <c r="S20" s="123"/>
      <c r="T20" s="39"/>
      <c r="U20" s="44"/>
      <c r="V20" s="39">
        <v>17</v>
      </c>
      <c r="W20" s="124">
        <v>4</v>
      </c>
      <c r="X20" s="44">
        <v>42</v>
      </c>
    </row>
    <row r="21" spans="1:25" x14ac:dyDescent="0.2">
      <c r="A21" s="4"/>
      <c r="B21" s="126"/>
      <c r="C21" s="218" t="s">
        <v>57</v>
      </c>
      <c r="D21" s="39"/>
      <c r="E21" s="124"/>
      <c r="F21" s="44"/>
      <c r="G21" s="43"/>
      <c r="H21" s="124"/>
      <c r="I21" s="40"/>
      <c r="J21" s="39"/>
      <c r="K21" s="124"/>
      <c r="L21" s="44"/>
      <c r="M21" s="43"/>
      <c r="N21" s="124"/>
      <c r="O21" s="40"/>
      <c r="P21" s="39"/>
      <c r="Q21" s="124"/>
      <c r="R21" s="44"/>
      <c r="S21" s="123"/>
      <c r="T21" s="39"/>
      <c r="U21" s="44"/>
      <c r="V21" s="39"/>
      <c r="W21" s="124"/>
      <c r="X21" s="44"/>
    </row>
    <row r="22" spans="1:25" s="56" customFormat="1" x14ac:dyDescent="0.2">
      <c r="A22" s="55"/>
      <c r="B22" s="126"/>
      <c r="C22" s="51" t="s">
        <v>22</v>
      </c>
      <c r="D22" s="23">
        <v>4</v>
      </c>
      <c r="E22" s="107">
        <v>1</v>
      </c>
      <c r="F22" s="24">
        <v>12</v>
      </c>
      <c r="G22" s="21">
        <v>6</v>
      </c>
      <c r="H22" s="107">
        <v>1</v>
      </c>
      <c r="I22" s="22">
        <v>10</v>
      </c>
      <c r="J22" s="23">
        <v>2</v>
      </c>
      <c r="K22" s="107">
        <v>1</v>
      </c>
      <c r="L22" s="24">
        <v>12</v>
      </c>
      <c r="M22" s="21"/>
      <c r="N22" s="107"/>
      <c r="O22" s="22"/>
      <c r="P22" s="23"/>
      <c r="Q22" s="107"/>
      <c r="R22" s="24"/>
      <c r="S22" s="50"/>
      <c r="T22" s="23"/>
      <c r="U22" s="24"/>
      <c r="V22" s="23"/>
      <c r="W22" s="107"/>
      <c r="X22" s="24"/>
    </row>
    <row r="23" spans="1:25" x14ac:dyDescent="0.2">
      <c r="A23" s="55"/>
      <c r="B23" s="126"/>
      <c r="C23" s="53" t="s">
        <v>23</v>
      </c>
      <c r="D23" s="23"/>
      <c r="E23" s="107"/>
      <c r="F23" s="24"/>
      <c r="G23" s="21"/>
      <c r="H23" s="107"/>
      <c r="I23" s="22"/>
      <c r="J23" s="23">
        <v>6</v>
      </c>
      <c r="K23" s="107">
        <v>1</v>
      </c>
      <c r="L23" s="24">
        <v>8</v>
      </c>
      <c r="M23" s="21"/>
      <c r="N23" s="107"/>
      <c r="O23" s="22"/>
      <c r="P23" s="23"/>
      <c r="Q23" s="107"/>
      <c r="R23" s="24"/>
      <c r="S23" s="50"/>
      <c r="T23" s="23"/>
      <c r="U23" s="24"/>
      <c r="V23" s="23">
        <v>18</v>
      </c>
      <c r="W23" s="107">
        <v>4</v>
      </c>
      <c r="X23" s="24">
        <v>42</v>
      </c>
    </row>
    <row r="24" spans="1:25" x14ac:dyDescent="0.2">
      <c r="A24" s="55"/>
      <c r="B24" s="126"/>
      <c r="C24" s="50" t="s">
        <v>24</v>
      </c>
      <c r="D24" s="23"/>
      <c r="E24" s="107"/>
      <c r="F24" s="24"/>
      <c r="G24" s="21">
        <v>6</v>
      </c>
      <c r="H24" s="107">
        <v>1</v>
      </c>
      <c r="I24" s="22">
        <v>10</v>
      </c>
      <c r="J24" s="23">
        <v>6</v>
      </c>
      <c r="K24" s="107">
        <v>1</v>
      </c>
      <c r="L24" s="24">
        <v>8</v>
      </c>
      <c r="M24" s="21"/>
      <c r="N24" s="107"/>
      <c r="O24" s="22"/>
      <c r="P24" s="23"/>
      <c r="Q24" s="107"/>
      <c r="R24" s="24"/>
      <c r="S24" s="50"/>
      <c r="T24" s="23"/>
      <c r="U24" s="24"/>
      <c r="V24" s="23">
        <v>12</v>
      </c>
      <c r="W24" s="107">
        <v>2</v>
      </c>
      <c r="X24" s="24">
        <v>18</v>
      </c>
    </row>
    <row r="25" spans="1:25" x14ac:dyDescent="0.2">
      <c r="A25" s="4"/>
      <c r="B25" s="126"/>
      <c r="C25" s="51" t="s">
        <v>58</v>
      </c>
      <c r="D25" s="28">
        <v>2</v>
      </c>
      <c r="E25" s="108">
        <v>1</v>
      </c>
      <c r="F25" s="54">
        <v>12</v>
      </c>
      <c r="G25" s="25">
        <v>6</v>
      </c>
      <c r="H25" s="108">
        <v>1</v>
      </c>
      <c r="I25" s="26">
        <v>10</v>
      </c>
      <c r="J25" s="28"/>
      <c r="K25" s="108"/>
      <c r="L25" s="54"/>
      <c r="M25" s="25"/>
      <c r="N25" s="108"/>
      <c r="O25" s="26"/>
      <c r="P25" s="28"/>
      <c r="Q25" s="108"/>
      <c r="R25" s="54"/>
      <c r="S25" s="109"/>
      <c r="T25" s="28"/>
      <c r="U25" s="54"/>
      <c r="V25" s="28"/>
      <c r="W25" s="108"/>
      <c r="X25" s="54"/>
    </row>
    <row r="26" spans="1:25" x14ac:dyDescent="0.2">
      <c r="A26" s="4"/>
      <c r="B26" s="126"/>
      <c r="C26" s="53" t="s">
        <v>59</v>
      </c>
      <c r="D26" s="13"/>
      <c r="E26" s="105"/>
      <c r="F26" s="106"/>
      <c r="G26" s="10">
        <v>4</v>
      </c>
      <c r="H26" s="105">
        <v>1</v>
      </c>
      <c r="I26" s="11">
        <v>10</v>
      </c>
      <c r="J26" s="13"/>
      <c r="K26" s="105"/>
      <c r="L26" s="106"/>
      <c r="M26" s="10"/>
      <c r="N26" s="105"/>
      <c r="O26" s="11"/>
      <c r="P26" s="13"/>
      <c r="Q26" s="105"/>
      <c r="R26" s="106"/>
      <c r="S26" s="131"/>
      <c r="T26" s="13"/>
      <c r="U26" s="106"/>
      <c r="V26" s="13">
        <v>12</v>
      </c>
      <c r="W26" s="105">
        <v>3</v>
      </c>
      <c r="X26" s="106">
        <v>32</v>
      </c>
    </row>
    <row r="27" spans="1:25" x14ac:dyDescent="0.2">
      <c r="A27" s="4"/>
      <c r="B27" s="126"/>
      <c r="C27" s="63" t="s">
        <v>87</v>
      </c>
      <c r="D27" s="23"/>
      <c r="E27" s="107"/>
      <c r="F27" s="24"/>
      <c r="G27" s="21">
        <v>3</v>
      </c>
      <c r="H27" s="107">
        <v>1</v>
      </c>
      <c r="I27" s="22">
        <v>10</v>
      </c>
      <c r="J27" s="23">
        <v>6</v>
      </c>
      <c r="K27" s="107">
        <v>1</v>
      </c>
      <c r="L27" s="24">
        <v>8</v>
      </c>
      <c r="M27" s="21">
        <v>6</v>
      </c>
      <c r="N27" s="107">
        <v>1</v>
      </c>
      <c r="O27" s="22">
        <v>6</v>
      </c>
      <c r="P27" s="28"/>
      <c r="Q27" s="108"/>
      <c r="R27" s="54"/>
      <c r="S27" s="109"/>
      <c r="T27" s="28">
        <v>2</v>
      </c>
      <c r="U27" s="54"/>
      <c r="V27" s="28">
        <v>17</v>
      </c>
      <c r="W27" s="108">
        <v>3</v>
      </c>
      <c r="X27" s="54">
        <v>24</v>
      </c>
    </row>
    <row r="28" spans="1:25" ht="25.5" x14ac:dyDescent="0.2">
      <c r="A28" s="4"/>
      <c r="B28" s="126"/>
      <c r="C28" s="63" t="s">
        <v>26</v>
      </c>
      <c r="D28" s="23">
        <v>6</v>
      </c>
      <c r="E28" s="107">
        <v>1</v>
      </c>
      <c r="F28" s="24">
        <v>12</v>
      </c>
      <c r="G28" s="21">
        <v>6</v>
      </c>
      <c r="H28" s="107">
        <v>1</v>
      </c>
      <c r="I28" s="22">
        <v>10</v>
      </c>
      <c r="J28" s="23">
        <v>6</v>
      </c>
      <c r="K28" s="107">
        <v>1</v>
      </c>
      <c r="L28" s="24">
        <v>8</v>
      </c>
      <c r="M28" s="21"/>
      <c r="N28" s="107"/>
      <c r="O28" s="22"/>
      <c r="P28" s="28"/>
      <c r="Q28" s="108"/>
      <c r="R28" s="54"/>
      <c r="S28" s="109"/>
      <c r="T28" s="28"/>
      <c r="U28" s="54"/>
      <c r="V28" s="28">
        <v>18</v>
      </c>
      <c r="W28" s="108">
        <v>3</v>
      </c>
      <c r="X28" s="54">
        <v>30</v>
      </c>
    </row>
    <row r="29" spans="1:25" x14ac:dyDescent="0.2">
      <c r="A29" s="4"/>
      <c r="B29" s="126"/>
      <c r="C29" s="95" t="s">
        <v>88</v>
      </c>
      <c r="D29" s="57"/>
      <c r="E29" s="96"/>
      <c r="F29" s="59"/>
      <c r="G29" s="60"/>
      <c r="H29" s="96"/>
      <c r="I29" s="58"/>
      <c r="J29" s="57"/>
      <c r="K29" s="96"/>
      <c r="L29" s="59"/>
      <c r="M29" s="60"/>
      <c r="N29" s="96"/>
      <c r="O29" s="58"/>
      <c r="P29" s="49"/>
      <c r="Q29" s="97"/>
      <c r="R29" s="98"/>
      <c r="S29" s="99"/>
      <c r="T29" s="49"/>
      <c r="U29" s="98"/>
      <c r="V29" s="49"/>
      <c r="W29" s="97"/>
      <c r="X29" s="98"/>
    </row>
    <row r="30" spans="1:25" ht="12.75" customHeight="1" x14ac:dyDescent="0.2">
      <c r="A30" s="4"/>
      <c r="B30" s="126"/>
      <c r="C30" s="305" t="s">
        <v>89</v>
      </c>
      <c r="D30" s="23"/>
      <c r="E30" s="107"/>
      <c r="F30" s="24"/>
      <c r="G30" s="25">
        <v>6</v>
      </c>
      <c r="H30" s="108">
        <v>1</v>
      </c>
      <c r="I30" s="26">
        <v>10</v>
      </c>
      <c r="J30" s="23">
        <v>6</v>
      </c>
      <c r="K30" s="107">
        <v>1</v>
      </c>
      <c r="L30" s="24">
        <v>8</v>
      </c>
      <c r="M30" s="21"/>
      <c r="N30" s="107"/>
      <c r="O30" s="22"/>
      <c r="P30" s="28"/>
      <c r="Q30" s="108"/>
      <c r="R30" s="54"/>
      <c r="S30" s="109"/>
      <c r="T30" s="28"/>
      <c r="U30" s="54"/>
      <c r="V30" s="28"/>
      <c r="W30" s="108"/>
      <c r="X30" s="54"/>
    </row>
    <row r="31" spans="1:25" x14ac:dyDescent="0.2">
      <c r="A31" s="4"/>
      <c r="B31" s="126"/>
      <c r="C31" s="305"/>
      <c r="D31" s="23"/>
      <c r="E31" s="107"/>
      <c r="F31" s="24"/>
      <c r="G31" s="21">
        <v>6</v>
      </c>
      <c r="H31" s="107">
        <v>1</v>
      </c>
      <c r="I31" s="22">
        <v>10</v>
      </c>
      <c r="J31" s="23"/>
      <c r="K31" s="107"/>
      <c r="L31" s="24"/>
      <c r="M31" s="21"/>
      <c r="N31" s="107"/>
      <c r="O31" s="22"/>
      <c r="P31" s="28"/>
      <c r="Q31" s="108"/>
      <c r="R31" s="54"/>
      <c r="S31" s="109"/>
      <c r="T31" s="28"/>
      <c r="U31" s="54"/>
      <c r="V31" s="28">
        <v>18</v>
      </c>
      <c r="W31" s="108">
        <v>3</v>
      </c>
      <c r="X31" s="54">
        <v>28</v>
      </c>
    </row>
    <row r="32" spans="1:25" ht="25.5" x14ac:dyDescent="0.2">
      <c r="A32" s="4"/>
      <c r="B32" s="126"/>
      <c r="C32" s="63" t="s">
        <v>29</v>
      </c>
      <c r="D32" s="23"/>
      <c r="E32" s="107"/>
      <c r="F32" s="24"/>
      <c r="G32" s="21">
        <v>6</v>
      </c>
      <c r="H32" s="107">
        <v>1</v>
      </c>
      <c r="I32" s="22">
        <v>10</v>
      </c>
      <c r="J32" s="23">
        <v>6</v>
      </c>
      <c r="K32" s="107">
        <v>1</v>
      </c>
      <c r="L32" s="24">
        <v>8</v>
      </c>
      <c r="M32" s="21"/>
      <c r="N32" s="107"/>
      <c r="O32" s="22"/>
      <c r="P32" s="28"/>
      <c r="Q32" s="108"/>
      <c r="R32" s="54"/>
      <c r="S32" s="109"/>
      <c r="T32" s="28"/>
      <c r="U32" s="54"/>
      <c r="V32" s="28">
        <v>12</v>
      </c>
      <c r="W32" s="108">
        <v>2</v>
      </c>
      <c r="X32" s="54">
        <v>20</v>
      </c>
      <c r="Y32" s="64"/>
    </row>
    <row r="33" spans="1:24" ht="25.5" x14ac:dyDescent="0.2">
      <c r="A33" s="4"/>
      <c r="B33" s="126"/>
      <c r="C33" s="63" t="s">
        <v>30</v>
      </c>
      <c r="D33" s="23">
        <v>6</v>
      </c>
      <c r="E33" s="107">
        <v>1</v>
      </c>
      <c r="F33" s="24">
        <v>12</v>
      </c>
      <c r="G33" s="21">
        <v>6</v>
      </c>
      <c r="H33" s="107">
        <v>1</v>
      </c>
      <c r="I33" s="22">
        <v>10</v>
      </c>
      <c r="J33" s="23">
        <v>6</v>
      </c>
      <c r="K33" s="107">
        <v>1</v>
      </c>
      <c r="L33" s="24">
        <v>8</v>
      </c>
      <c r="M33" s="21"/>
      <c r="N33" s="107"/>
      <c r="O33" s="22"/>
      <c r="P33" s="28"/>
      <c r="Q33" s="108"/>
      <c r="R33" s="54"/>
      <c r="S33" s="109"/>
      <c r="T33" s="28"/>
      <c r="U33" s="54"/>
      <c r="V33" s="28">
        <v>18</v>
      </c>
      <c r="W33" s="108">
        <v>3</v>
      </c>
      <c r="X33" s="54">
        <v>26</v>
      </c>
    </row>
    <row r="34" spans="1:24" x14ac:dyDescent="0.2">
      <c r="A34" s="4"/>
      <c r="B34" s="126"/>
      <c r="C34" s="95" t="s">
        <v>60</v>
      </c>
      <c r="D34" s="28"/>
      <c r="E34" s="108"/>
      <c r="F34" s="54"/>
      <c r="G34" s="25"/>
      <c r="H34" s="108"/>
      <c r="I34" s="22"/>
      <c r="J34" s="28"/>
      <c r="K34" s="108"/>
      <c r="L34" s="54"/>
      <c r="M34" s="25"/>
      <c r="N34" s="108"/>
      <c r="O34" s="26"/>
      <c r="P34" s="28"/>
      <c r="Q34" s="108"/>
      <c r="R34" s="54"/>
      <c r="S34" s="109"/>
      <c r="T34" s="28"/>
      <c r="U34" s="54"/>
      <c r="V34" s="28"/>
      <c r="W34" s="108"/>
      <c r="X34" s="54"/>
    </row>
    <row r="35" spans="1:24" ht="25.5" x14ac:dyDescent="0.2">
      <c r="A35" s="4"/>
      <c r="B35" s="126"/>
      <c r="C35" s="38" t="s">
        <v>31</v>
      </c>
      <c r="D35" s="39"/>
      <c r="E35" s="124"/>
      <c r="F35" s="44"/>
      <c r="G35" s="43">
        <v>6</v>
      </c>
      <c r="H35" s="124">
        <v>1</v>
      </c>
      <c r="I35" s="130">
        <v>10</v>
      </c>
      <c r="J35" s="39">
        <v>6</v>
      </c>
      <c r="K35" s="124">
        <v>1</v>
      </c>
      <c r="L35" s="44">
        <v>8</v>
      </c>
      <c r="M35" s="43"/>
      <c r="N35" s="124"/>
      <c r="O35" s="40"/>
      <c r="P35" s="39"/>
      <c r="Q35" s="124"/>
      <c r="R35" s="44"/>
      <c r="S35" s="123"/>
      <c r="T35" s="39"/>
      <c r="U35" s="44"/>
      <c r="V35" s="39">
        <v>12</v>
      </c>
      <c r="W35" s="124">
        <v>2</v>
      </c>
      <c r="X35" s="44">
        <v>18</v>
      </c>
    </row>
    <row r="36" spans="1:24" x14ac:dyDescent="0.2">
      <c r="A36" s="4"/>
      <c r="B36" s="126"/>
      <c r="C36" s="127" t="s">
        <v>90</v>
      </c>
      <c r="D36" s="39"/>
      <c r="E36" s="124"/>
      <c r="F36" s="44"/>
      <c r="G36" s="43"/>
      <c r="H36" s="124"/>
      <c r="I36" s="130"/>
      <c r="J36" s="39"/>
      <c r="K36" s="124"/>
      <c r="L36" s="44"/>
      <c r="M36" s="43"/>
      <c r="N36" s="124"/>
      <c r="O36" s="40"/>
      <c r="P36" s="39"/>
      <c r="Q36" s="124"/>
      <c r="R36" s="44"/>
      <c r="S36" s="123"/>
      <c r="T36" s="39"/>
      <c r="U36" s="44"/>
      <c r="V36" s="39"/>
      <c r="W36" s="124"/>
      <c r="X36" s="44"/>
    </row>
    <row r="37" spans="1:24" ht="25.5" x14ac:dyDescent="0.2">
      <c r="A37" s="4"/>
      <c r="B37" s="126"/>
      <c r="C37" s="50" t="s">
        <v>91</v>
      </c>
      <c r="D37" s="28"/>
      <c r="E37" s="108"/>
      <c r="F37" s="54"/>
      <c r="G37" s="25">
        <v>2</v>
      </c>
      <c r="H37" s="108">
        <v>1</v>
      </c>
      <c r="I37" s="22">
        <v>10</v>
      </c>
      <c r="J37" s="28">
        <v>1</v>
      </c>
      <c r="K37" s="108">
        <v>1</v>
      </c>
      <c r="L37" s="54">
        <v>8</v>
      </c>
      <c r="M37" s="25"/>
      <c r="N37" s="108"/>
      <c r="O37" s="26"/>
      <c r="P37" s="28"/>
      <c r="Q37" s="108"/>
      <c r="R37" s="54"/>
      <c r="S37" s="109"/>
      <c r="T37" s="28"/>
      <c r="U37" s="54"/>
      <c r="V37" s="28">
        <v>3</v>
      </c>
      <c r="W37" s="108">
        <v>2</v>
      </c>
      <c r="X37" s="54">
        <v>18</v>
      </c>
    </row>
    <row r="38" spans="1:24" ht="18" customHeight="1" x14ac:dyDescent="0.2">
      <c r="A38" s="4"/>
      <c r="B38" s="126"/>
      <c r="C38" s="65" t="s">
        <v>32</v>
      </c>
      <c r="D38" s="57"/>
      <c r="E38" s="96"/>
      <c r="F38" s="59"/>
      <c r="G38" s="60"/>
      <c r="H38" s="96"/>
      <c r="I38" s="58"/>
      <c r="J38" s="57"/>
      <c r="K38" s="96"/>
      <c r="L38" s="59"/>
      <c r="M38" s="60"/>
      <c r="N38" s="96"/>
      <c r="O38" s="58"/>
      <c r="P38" s="49"/>
      <c r="Q38" s="97"/>
      <c r="R38" s="98"/>
      <c r="S38" s="99"/>
      <c r="T38" s="49"/>
      <c r="U38" s="98"/>
      <c r="V38" s="49"/>
      <c r="W38" s="97"/>
      <c r="X38" s="98"/>
    </row>
    <row r="39" spans="1:24" ht="12.75" customHeight="1" x14ac:dyDescent="0.2">
      <c r="A39" s="4"/>
      <c r="B39" s="126"/>
      <c r="C39" s="302" t="s">
        <v>33</v>
      </c>
      <c r="D39" s="23"/>
      <c r="E39" s="107"/>
      <c r="F39" s="24"/>
      <c r="G39" s="21">
        <v>6</v>
      </c>
      <c r="H39" s="107">
        <v>1</v>
      </c>
      <c r="I39" s="22">
        <v>10</v>
      </c>
      <c r="J39" s="23">
        <v>2</v>
      </c>
      <c r="K39" s="107">
        <v>1</v>
      </c>
      <c r="L39" s="24">
        <v>8</v>
      </c>
      <c r="M39" s="21"/>
      <c r="N39" s="107"/>
      <c r="O39" s="22"/>
      <c r="P39" s="28"/>
      <c r="Q39" s="108"/>
      <c r="R39" s="54"/>
      <c r="S39" s="109"/>
      <c r="T39" s="28"/>
      <c r="U39" s="54"/>
      <c r="V39" s="28"/>
      <c r="W39" s="108"/>
      <c r="X39" s="54"/>
    </row>
    <row r="40" spans="1:24" x14ac:dyDescent="0.2">
      <c r="A40" s="4"/>
      <c r="B40" s="126"/>
      <c r="C40" s="302"/>
      <c r="D40" s="23"/>
      <c r="E40" s="107"/>
      <c r="F40" s="24"/>
      <c r="G40" s="21"/>
      <c r="H40" s="107"/>
      <c r="I40" s="22"/>
      <c r="J40" s="23">
        <v>6</v>
      </c>
      <c r="K40" s="107">
        <v>1</v>
      </c>
      <c r="L40" s="24">
        <v>8</v>
      </c>
      <c r="M40" s="21"/>
      <c r="N40" s="107"/>
      <c r="O40" s="22"/>
      <c r="P40" s="28"/>
      <c r="Q40" s="108"/>
      <c r="R40" s="54"/>
      <c r="S40" s="109"/>
      <c r="T40" s="28"/>
      <c r="U40" s="54"/>
      <c r="V40" s="28">
        <v>14</v>
      </c>
      <c r="W40" s="108">
        <v>3</v>
      </c>
      <c r="X40" s="54">
        <v>26</v>
      </c>
    </row>
    <row r="41" spans="1:24" x14ac:dyDescent="0.2">
      <c r="A41" s="4"/>
      <c r="B41" s="126"/>
      <c r="C41" s="65" t="s">
        <v>108</v>
      </c>
      <c r="D41" s="28"/>
      <c r="E41" s="108"/>
      <c r="F41" s="54"/>
      <c r="G41" s="25"/>
      <c r="H41" s="108"/>
      <c r="I41" s="26"/>
      <c r="J41" s="28"/>
      <c r="K41" s="108"/>
      <c r="L41" s="54"/>
      <c r="M41" s="25"/>
      <c r="N41" s="108"/>
      <c r="O41" s="26"/>
      <c r="P41" s="28"/>
      <c r="Q41" s="108"/>
      <c r="R41" s="54"/>
      <c r="S41" s="109"/>
      <c r="T41" s="28"/>
      <c r="U41" s="54"/>
      <c r="V41" s="28"/>
      <c r="W41" s="108"/>
      <c r="X41" s="54"/>
    </row>
    <row r="42" spans="1:24" x14ac:dyDescent="0.2">
      <c r="A42" s="4"/>
      <c r="B42" s="126"/>
      <c r="C42" s="50" t="s">
        <v>109</v>
      </c>
      <c r="D42" s="28"/>
      <c r="E42" s="108"/>
      <c r="F42" s="54"/>
      <c r="G42" s="25"/>
      <c r="H42" s="108"/>
      <c r="I42" s="26"/>
      <c r="J42" s="28"/>
      <c r="K42" s="108"/>
      <c r="L42" s="54"/>
      <c r="M42" s="25"/>
      <c r="N42" s="108"/>
      <c r="O42" s="26"/>
      <c r="P42" s="28"/>
      <c r="Q42" s="108"/>
      <c r="R42" s="54"/>
      <c r="S42" s="109"/>
      <c r="T42" s="28">
        <v>27</v>
      </c>
      <c r="U42" s="54">
        <v>13</v>
      </c>
      <c r="V42" s="28">
        <v>27</v>
      </c>
      <c r="W42" s="108"/>
      <c r="X42" s="54">
        <v>13</v>
      </c>
    </row>
    <row r="43" spans="1:24" x14ac:dyDescent="0.2">
      <c r="A43" s="67"/>
      <c r="B43" s="133"/>
      <c r="C43" s="110" t="s">
        <v>18</v>
      </c>
      <c r="D43" s="134"/>
      <c r="E43" s="135"/>
      <c r="F43" s="136"/>
      <c r="G43" s="137"/>
      <c r="H43" s="135"/>
      <c r="I43" s="138"/>
      <c r="J43" s="134"/>
      <c r="K43" s="135"/>
      <c r="L43" s="136"/>
      <c r="M43" s="137"/>
      <c r="N43" s="135"/>
      <c r="O43" s="138"/>
      <c r="P43" s="134"/>
      <c r="Q43" s="135"/>
      <c r="R43" s="136"/>
      <c r="S43" s="104"/>
      <c r="T43" s="20"/>
      <c r="U43" s="103"/>
      <c r="V43" s="139">
        <f>SUM(V16:V42)</f>
        <v>210</v>
      </c>
      <c r="W43" s="140">
        <f>SUM(W16:W42)</f>
        <v>36</v>
      </c>
      <c r="X43" s="141">
        <f>SUM(X16:X42)</f>
        <v>355</v>
      </c>
    </row>
    <row r="44" spans="1:24" ht="13.5" customHeight="1" x14ac:dyDescent="0.2">
      <c r="A44" s="142">
        <v>4</v>
      </c>
      <c r="B44" s="299" t="s">
        <v>34</v>
      </c>
      <c r="C44" s="121" t="s">
        <v>61</v>
      </c>
      <c r="D44" s="84"/>
      <c r="E44" s="122"/>
      <c r="F44" s="85"/>
      <c r="G44" s="84"/>
      <c r="H44" s="122"/>
      <c r="I44" s="85"/>
      <c r="J44" s="84"/>
      <c r="K44" s="122"/>
      <c r="L44" s="85"/>
      <c r="M44" s="82"/>
      <c r="N44" s="122"/>
      <c r="O44" s="83"/>
      <c r="P44" s="84"/>
      <c r="Q44" s="122"/>
      <c r="R44" s="85"/>
      <c r="S44" s="81"/>
      <c r="T44" s="84"/>
      <c r="U44" s="85"/>
      <c r="V44" s="84"/>
      <c r="W44" s="122"/>
      <c r="X44" s="85"/>
    </row>
    <row r="45" spans="1:24" x14ac:dyDescent="0.2">
      <c r="A45" s="69"/>
      <c r="B45" s="299"/>
      <c r="C45" s="38" t="s">
        <v>35</v>
      </c>
      <c r="D45" s="39"/>
      <c r="E45" s="124"/>
      <c r="F45" s="44"/>
      <c r="G45" s="43">
        <v>9</v>
      </c>
      <c r="H45" s="124">
        <v>1</v>
      </c>
      <c r="I45" s="40">
        <v>10</v>
      </c>
      <c r="J45" s="39">
        <v>9</v>
      </c>
      <c r="K45" s="124">
        <v>1</v>
      </c>
      <c r="L45" s="44">
        <v>8</v>
      </c>
      <c r="M45" s="43"/>
      <c r="N45" s="124"/>
      <c r="O45" s="40"/>
      <c r="P45" s="39"/>
      <c r="Q45" s="124"/>
      <c r="R45" s="44"/>
      <c r="S45" s="109"/>
      <c r="T45" s="28"/>
      <c r="U45" s="54"/>
      <c r="V45" s="28">
        <v>18</v>
      </c>
      <c r="W45" s="108">
        <v>2</v>
      </c>
      <c r="X45" s="54">
        <v>18</v>
      </c>
    </row>
    <row r="46" spans="1:24" x14ac:dyDescent="0.2">
      <c r="A46" s="69"/>
      <c r="B46" s="299"/>
      <c r="C46" s="38" t="s">
        <v>36</v>
      </c>
      <c r="D46" s="39"/>
      <c r="E46" s="124"/>
      <c r="F46" s="44"/>
      <c r="G46" s="43">
        <v>6</v>
      </c>
      <c r="H46" s="124">
        <v>1</v>
      </c>
      <c r="I46" s="40">
        <v>10</v>
      </c>
      <c r="J46" s="39">
        <v>6</v>
      </c>
      <c r="K46" s="124">
        <v>1</v>
      </c>
      <c r="L46" s="44">
        <v>8</v>
      </c>
      <c r="M46" s="43"/>
      <c r="N46" s="124"/>
      <c r="O46" s="40"/>
      <c r="P46" s="39"/>
      <c r="Q46" s="124"/>
      <c r="R46" s="44"/>
      <c r="S46" s="109"/>
      <c r="T46" s="28"/>
      <c r="U46" s="54"/>
      <c r="V46" s="28">
        <v>12</v>
      </c>
      <c r="W46" s="108">
        <v>2</v>
      </c>
      <c r="X46" s="54">
        <v>18</v>
      </c>
    </row>
    <row r="47" spans="1:24" x14ac:dyDescent="0.2">
      <c r="A47" s="70"/>
      <c r="B47" s="299"/>
      <c r="C47" s="38" t="s">
        <v>37</v>
      </c>
      <c r="D47" s="39">
        <v>2</v>
      </c>
      <c r="E47" s="124">
        <v>1</v>
      </c>
      <c r="F47" s="44">
        <v>12</v>
      </c>
      <c r="G47" s="43">
        <v>6</v>
      </c>
      <c r="H47" s="124">
        <v>1</v>
      </c>
      <c r="I47" s="40">
        <v>10</v>
      </c>
      <c r="J47" s="39"/>
      <c r="K47" s="124"/>
      <c r="L47" s="44"/>
      <c r="M47" s="43"/>
      <c r="N47" s="124"/>
      <c r="O47" s="40"/>
      <c r="P47" s="39"/>
      <c r="Q47" s="124"/>
      <c r="R47" s="44"/>
      <c r="S47" s="109"/>
      <c r="T47" s="28"/>
      <c r="U47" s="54"/>
      <c r="V47" s="28">
        <v>8</v>
      </c>
      <c r="W47" s="108">
        <v>2</v>
      </c>
      <c r="X47" s="54">
        <v>22</v>
      </c>
    </row>
    <row r="48" spans="1:24" x14ac:dyDescent="0.2">
      <c r="A48" s="4"/>
      <c r="B48" s="299"/>
      <c r="C48" s="110" t="s">
        <v>18</v>
      </c>
      <c r="D48" s="149"/>
      <c r="E48" s="150"/>
      <c r="F48" s="151"/>
      <c r="G48" s="152"/>
      <c r="H48" s="150"/>
      <c r="I48" s="153"/>
      <c r="J48" s="114"/>
      <c r="K48" s="112"/>
      <c r="L48" s="115"/>
      <c r="M48" s="152"/>
      <c r="N48" s="150"/>
      <c r="O48" s="153"/>
      <c r="P48" s="149"/>
      <c r="Q48" s="150"/>
      <c r="R48" s="151"/>
      <c r="S48" s="154"/>
      <c r="T48" s="149"/>
      <c r="U48" s="151"/>
      <c r="V48" s="117">
        <f>SUM(V45:V47)</f>
        <v>38</v>
      </c>
      <c r="W48" s="118">
        <f>SUM(W45:W47)</f>
        <v>6</v>
      </c>
      <c r="X48" s="119">
        <f>SUM(X45:X47)</f>
        <v>58</v>
      </c>
    </row>
    <row r="49" spans="1:24" ht="12.75" customHeight="1" x14ac:dyDescent="0.2">
      <c r="A49" s="186">
        <v>5</v>
      </c>
      <c r="B49" s="304" t="s">
        <v>79</v>
      </c>
      <c r="C49" s="121" t="s">
        <v>80</v>
      </c>
      <c r="D49" s="84"/>
      <c r="E49" s="122"/>
      <c r="F49" s="85"/>
      <c r="G49" s="82"/>
      <c r="H49" s="122"/>
      <c r="I49" s="83"/>
      <c r="J49" s="84"/>
      <c r="K49" s="122"/>
      <c r="L49" s="85"/>
      <c r="M49" s="82"/>
      <c r="N49" s="122"/>
      <c r="O49" s="83"/>
      <c r="P49" s="84"/>
      <c r="Q49" s="122"/>
      <c r="R49" s="85"/>
      <c r="S49" s="81"/>
      <c r="T49" s="84"/>
      <c r="U49" s="85"/>
      <c r="V49" s="84"/>
      <c r="W49" s="122"/>
      <c r="X49" s="85"/>
    </row>
    <row r="50" spans="1:24" x14ac:dyDescent="0.2">
      <c r="A50" s="4"/>
      <c r="B50" s="304"/>
      <c r="C50" s="51" t="s">
        <v>101</v>
      </c>
      <c r="D50" s="71"/>
      <c r="E50" s="187"/>
      <c r="F50" s="73"/>
      <c r="G50" s="74"/>
      <c r="H50" s="187"/>
      <c r="I50" s="72"/>
      <c r="J50" s="71"/>
      <c r="K50" s="187"/>
      <c r="L50" s="73"/>
      <c r="M50" s="74">
        <v>6</v>
      </c>
      <c r="N50" s="187">
        <v>1</v>
      </c>
      <c r="O50" s="72">
        <v>6</v>
      </c>
      <c r="P50" s="71"/>
      <c r="Q50" s="187"/>
      <c r="R50" s="73"/>
      <c r="S50" s="80"/>
      <c r="T50" s="71"/>
      <c r="U50" s="73"/>
      <c r="V50" s="71">
        <v>6</v>
      </c>
      <c r="W50" s="187">
        <v>1</v>
      </c>
      <c r="X50" s="73">
        <v>6</v>
      </c>
    </row>
    <row r="51" spans="1:24" ht="25.5" x14ac:dyDescent="0.2">
      <c r="A51" s="4"/>
      <c r="B51" s="126"/>
      <c r="C51" s="68" t="s">
        <v>110</v>
      </c>
      <c r="D51" s="13"/>
      <c r="E51" s="105"/>
      <c r="F51" s="106"/>
      <c r="G51" s="10"/>
      <c r="H51" s="105"/>
      <c r="I51" s="11"/>
      <c r="J51" s="13"/>
      <c r="K51" s="105"/>
      <c r="L51" s="106"/>
      <c r="M51" s="10"/>
      <c r="N51" s="105"/>
      <c r="O51" s="11"/>
      <c r="P51" s="13"/>
      <c r="Q51" s="105"/>
      <c r="R51" s="106"/>
      <c r="S51" s="131"/>
      <c r="T51" s="13"/>
      <c r="U51" s="106"/>
      <c r="V51" s="188"/>
      <c r="W51" s="189"/>
      <c r="X51" s="190"/>
    </row>
    <row r="52" spans="1:24" x14ac:dyDescent="0.2">
      <c r="A52" s="4"/>
      <c r="B52" s="126"/>
      <c r="C52" s="201" t="s">
        <v>18</v>
      </c>
      <c r="D52" s="33"/>
      <c r="E52" s="192"/>
      <c r="F52" s="34"/>
      <c r="G52" s="31"/>
      <c r="H52" s="192"/>
      <c r="I52" s="32"/>
      <c r="J52" s="33"/>
      <c r="K52" s="192"/>
      <c r="L52" s="34"/>
      <c r="M52" s="31"/>
      <c r="N52" s="192"/>
      <c r="O52" s="32"/>
      <c r="P52" s="33"/>
      <c r="Q52" s="192"/>
      <c r="R52" s="34"/>
      <c r="S52" s="193"/>
      <c r="T52" s="33"/>
      <c r="U52" s="34"/>
      <c r="V52" s="194">
        <v>6</v>
      </c>
      <c r="W52" s="195">
        <v>1</v>
      </c>
      <c r="X52" s="196">
        <v>6</v>
      </c>
    </row>
    <row r="53" spans="1:24" ht="12.75" customHeight="1" x14ac:dyDescent="0.2">
      <c r="A53" s="298">
        <v>6</v>
      </c>
      <c r="B53" s="299" t="s">
        <v>62</v>
      </c>
      <c r="C53" s="121" t="s">
        <v>63</v>
      </c>
      <c r="D53" s="143"/>
      <c r="E53" s="144"/>
      <c r="F53" s="145"/>
      <c r="G53" s="146"/>
      <c r="H53" s="144"/>
      <c r="I53" s="147"/>
      <c r="J53" s="155"/>
      <c r="K53" s="156"/>
      <c r="L53" s="157"/>
      <c r="M53" s="146"/>
      <c r="N53" s="144"/>
      <c r="O53" s="158"/>
      <c r="P53" s="143"/>
      <c r="Q53" s="144"/>
      <c r="R53" s="145"/>
      <c r="S53" s="148"/>
      <c r="T53" s="143"/>
      <c r="U53" s="145"/>
      <c r="V53" s="143"/>
      <c r="W53" s="144"/>
      <c r="X53" s="145"/>
    </row>
    <row r="54" spans="1:24" ht="38.25" x14ac:dyDescent="0.2">
      <c r="A54" s="298"/>
      <c r="B54" s="299"/>
      <c r="C54" s="48" t="s">
        <v>64</v>
      </c>
      <c r="D54" s="28">
        <v>2</v>
      </c>
      <c r="E54" s="108">
        <v>2</v>
      </c>
      <c r="F54" s="54">
        <v>24</v>
      </c>
      <c r="G54" s="25">
        <v>4</v>
      </c>
      <c r="H54" s="108">
        <v>1</v>
      </c>
      <c r="I54" s="26">
        <v>10</v>
      </c>
      <c r="J54" s="23"/>
      <c r="K54" s="107"/>
      <c r="L54" s="24"/>
      <c r="M54" s="25">
        <v>6</v>
      </c>
      <c r="N54" s="108">
        <v>2</v>
      </c>
      <c r="O54" s="22">
        <v>12</v>
      </c>
      <c r="P54" s="28"/>
      <c r="Q54" s="108"/>
      <c r="R54" s="54"/>
      <c r="S54" s="109"/>
      <c r="T54" s="28"/>
      <c r="U54" s="54"/>
      <c r="V54" s="28">
        <v>20</v>
      </c>
      <c r="W54" s="108">
        <v>5</v>
      </c>
      <c r="X54" s="54">
        <v>46</v>
      </c>
    </row>
    <row r="55" spans="1:24" x14ac:dyDescent="0.2">
      <c r="A55" s="298"/>
      <c r="B55" s="299"/>
      <c r="C55" s="159"/>
      <c r="D55" s="49"/>
      <c r="E55" s="97"/>
      <c r="F55" s="98"/>
      <c r="G55" s="61"/>
      <c r="H55" s="97"/>
      <c r="I55" s="62"/>
      <c r="J55" s="57"/>
      <c r="K55" s="96"/>
      <c r="L55" s="59"/>
      <c r="M55" s="61"/>
      <c r="N55" s="97"/>
      <c r="O55" s="58"/>
      <c r="P55" s="49"/>
      <c r="Q55" s="97"/>
      <c r="R55" s="98"/>
      <c r="S55" s="99"/>
      <c r="T55" s="49"/>
      <c r="U55" s="98"/>
      <c r="V55" s="49"/>
      <c r="W55" s="97"/>
      <c r="X55" s="98"/>
    </row>
    <row r="56" spans="1:24" ht="25.5" x14ac:dyDescent="0.2">
      <c r="A56" s="298"/>
      <c r="B56" s="299"/>
      <c r="C56" s="203" t="s">
        <v>92</v>
      </c>
      <c r="D56" s="13"/>
      <c r="E56" s="105"/>
      <c r="F56" s="106"/>
      <c r="G56" s="10"/>
      <c r="H56" s="105"/>
      <c r="I56" s="11"/>
      <c r="J56" s="13"/>
      <c r="K56" s="105"/>
      <c r="L56" s="106"/>
      <c r="M56" s="10"/>
      <c r="N56" s="105"/>
      <c r="O56" s="11"/>
      <c r="P56" s="13"/>
      <c r="Q56" s="105"/>
      <c r="R56" s="106"/>
      <c r="S56" s="131"/>
      <c r="T56" s="13"/>
      <c r="U56" s="106"/>
      <c r="V56" s="13"/>
      <c r="W56" s="105"/>
      <c r="X56" s="106"/>
    </row>
    <row r="57" spans="1:24" x14ac:dyDescent="0.2">
      <c r="A57" s="298"/>
      <c r="B57" s="299"/>
      <c r="C57" s="63" t="s">
        <v>93</v>
      </c>
      <c r="D57" s="28"/>
      <c r="E57" s="108"/>
      <c r="F57" s="54"/>
      <c r="G57" s="25">
        <v>2</v>
      </c>
      <c r="H57" s="108">
        <v>1</v>
      </c>
      <c r="I57" s="26">
        <v>10</v>
      </c>
      <c r="J57" s="28"/>
      <c r="K57" s="108"/>
      <c r="L57" s="54"/>
      <c r="M57" s="25"/>
      <c r="N57" s="108"/>
      <c r="O57" s="26"/>
      <c r="P57" s="28"/>
      <c r="Q57" s="108"/>
      <c r="R57" s="54"/>
      <c r="S57" s="109"/>
      <c r="T57" s="28"/>
      <c r="U57" s="54"/>
      <c r="V57" s="28">
        <v>2</v>
      </c>
      <c r="W57" s="108">
        <v>1</v>
      </c>
      <c r="X57" s="54">
        <v>10</v>
      </c>
    </row>
    <row r="58" spans="1:24" x14ac:dyDescent="0.2">
      <c r="A58" s="298"/>
      <c r="B58" s="299"/>
      <c r="C58" s="110" t="s">
        <v>18</v>
      </c>
      <c r="D58" s="160"/>
      <c r="E58" s="161"/>
      <c r="F58" s="162"/>
      <c r="G58" s="163"/>
      <c r="H58" s="161"/>
      <c r="I58" s="164"/>
      <c r="J58" s="160"/>
      <c r="K58" s="161"/>
      <c r="L58" s="162"/>
      <c r="M58" s="163"/>
      <c r="N58" s="161"/>
      <c r="O58" s="164"/>
      <c r="P58" s="160"/>
      <c r="Q58" s="161"/>
      <c r="R58" s="162"/>
      <c r="S58" s="165"/>
      <c r="T58" s="160"/>
      <c r="U58" s="162"/>
      <c r="V58" s="166">
        <f>SUM(V53:V57)</f>
        <v>22</v>
      </c>
      <c r="W58" s="167">
        <f>SUM(W53:W57)</f>
        <v>6</v>
      </c>
      <c r="X58" s="168">
        <f>SUM(X53:X57)</f>
        <v>56</v>
      </c>
    </row>
    <row r="59" spans="1:24" ht="25.5" x14ac:dyDescent="0.2">
      <c r="A59" s="186">
        <v>7</v>
      </c>
      <c r="B59" s="169" t="s">
        <v>38</v>
      </c>
      <c r="C59" s="213" t="s">
        <v>100</v>
      </c>
      <c r="D59" s="28">
        <v>6</v>
      </c>
      <c r="E59" s="108">
        <v>2</v>
      </c>
      <c r="F59" s="26">
        <v>24</v>
      </c>
      <c r="G59" s="28"/>
      <c r="H59" s="108"/>
      <c r="I59" s="54"/>
      <c r="J59" s="25"/>
      <c r="K59" s="108"/>
      <c r="L59" s="26"/>
      <c r="M59" s="28"/>
      <c r="N59" s="108"/>
      <c r="O59" s="54"/>
      <c r="P59" s="25"/>
      <c r="Q59" s="108"/>
      <c r="R59" s="26"/>
      <c r="S59" s="27"/>
      <c r="T59" s="25"/>
      <c r="U59" s="26"/>
      <c r="V59" s="28">
        <v>12</v>
      </c>
      <c r="W59" s="108">
        <v>2</v>
      </c>
      <c r="X59" s="54">
        <v>24</v>
      </c>
    </row>
    <row r="60" spans="1:24" x14ac:dyDescent="0.2">
      <c r="A60" s="75"/>
      <c r="B60" s="69"/>
      <c r="C60" s="77" t="s">
        <v>39</v>
      </c>
      <c r="D60" s="28"/>
      <c r="E60" s="108"/>
      <c r="F60" s="26"/>
      <c r="G60" s="28"/>
      <c r="H60" s="108"/>
      <c r="I60" s="54"/>
      <c r="J60" s="25"/>
      <c r="K60" s="108"/>
      <c r="L60" s="26"/>
      <c r="M60" s="28"/>
      <c r="N60" s="108"/>
      <c r="O60" s="54"/>
      <c r="P60" s="25"/>
      <c r="Q60" s="108">
        <v>2</v>
      </c>
      <c r="R60" s="26">
        <v>18</v>
      </c>
      <c r="S60" s="27"/>
      <c r="T60" s="25"/>
      <c r="U60" s="26"/>
      <c r="V60" s="28"/>
      <c r="W60" s="108">
        <v>2</v>
      </c>
      <c r="X60" s="54">
        <v>18</v>
      </c>
    </row>
    <row r="61" spans="1:24" x14ac:dyDescent="0.2">
      <c r="A61" s="75"/>
      <c r="B61" s="69"/>
      <c r="C61" s="27" t="s">
        <v>55</v>
      </c>
      <c r="D61" s="28"/>
      <c r="E61" s="108"/>
      <c r="F61" s="26"/>
      <c r="G61" s="28"/>
      <c r="H61" s="108"/>
      <c r="I61" s="54"/>
      <c r="J61" s="25"/>
      <c r="K61" s="108"/>
      <c r="L61" s="26"/>
      <c r="M61" s="28"/>
      <c r="N61" s="108"/>
      <c r="O61" s="54"/>
      <c r="P61" s="25">
        <v>1</v>
      </c>
      <c r="Q61" s="108"/>
      <c r="R61" s="26"/>
      <c r="S61" s="27"/>
      <c r="T61" s="25"/>
      <c r="U61" s="26"/>
      <c r="V61" s="28">
        <v>1</v>
      </c>
      <c r="W61" s="108"/>
      <c r="X61" s="54"/>
    </row>
    <row r="62" spans="1:24" x14ac:dyDescent="0.2">
      <c r="A62" s="75"/>
      <c r="B62" s="69"/>
      <c r="C62" s="27" t="s">
        <v>101</v>
      </c>
      <c r="D62" s="28"/>
      <c r="E62" s="108"/>
      <c r="F62" s="26"/>
      <c r="G62" s="28"/>
      <c r="H62" s="108"/>
      <c r="I62" s="54"/>
      <c r="J62" s="25"/>
      <c r="K62" s="108"/>
      <c r="L62" s="26"/>
      <c r="M62" s="28"/>
      <c r="N62" s="108"/>
      <c r="O62" s="54"/>
      <c r="P62" s="25">
        <v>1</v>
      </c>
      <c r="Q62" s="108"/>
      <c r="R62" s="26"/>
      <c r="S62" s="27"/>
      <c r="T62" s="25"/>
      <c r="U62" s="26"/>
      <c r="V62" s="28">
        <v>1</v>
      </c>
      <c r="W62" s="108"/>
      <c r="X62" s="54"/>
    </row>
    <row r="63" spans="1:24" x14ac:dyDescent="0.2">
      <c r="A63" s="75"/>
      <c r="B63" s="69"/>
      <c r="C63" s="27" t="s">
        <v>102</v>
      </c>
      <c r="D63" s="28"/>
      <c r="E63" s="108"/>
      <c r="F63" s="26"/>
      <c r="G63" s="28"/>
      <c r="H63" s="108"/>
      <c r="I63" s="54"/>
      <c r="J63" s="25"/>
      <c r="K63" s="108"/>
      <c r="L63" s="26"/>
      <c r="M63" s="28"/>
      <c r="N63" s="108"/>
      <c r="O63" s="54"/>
      <c r="P63" s="25">
        <v>1</v>
      </c>
      <c r="Q63" s="108">
        <v>2</v>
      </c>
      <c r="R63" s="26"/>
      <c r="S63" s="27"/>
      <c r="T63" s="25"/>
      <c r="U63" s="26"/>
      <c r="V63" s="28">
        <v>2</v>
      </c>
      <c r="W63" s="108"/>
      <c r="X63" s="54"/>
    </row>
    <row r="64" spans="1:24" x14ac:dyDescent="0.2">
      <c r="A64" s="75"/>
      <c r="B64" s="69"/>
      <c r="C64" s="27" t="s">
        <v>65</v>
      </c>
      <c r="D64" s="28"/>
      <c r="E64" s="108"/>
      <c r="F64" s="26"/>
      <c r="G64" s="28"/>
      <c r="H64" s="108"/>
      <c r="I64" s="54"/>
      <c r="J64" s="25"/>
      <c r="K64" s="108"/>
      <c r="L64" s="26"/>
      <c r="M64" s="28"/>
      <c r="N64" s="108"/>
      <c r="O64" s="54"/>
      <c r="P64" s="25">
        <v>1</v>
      </c>
      <c r="Q64" s="108">
        <v>2</v>
      </c>
      <c r="R64" s="26"/>
      <c r="S64" s="27"/>
      <c r="T64" s="25"/>
      <c r="U64" s="26"/>
      <c r="V64" s="28">
        <v>2</v>
      </c>
      <c r="W64" s="108"/>
      <c r="X64" s="54"/>
    </row>
    <row r="65" spans="1:24" x14ac:dyDescent="0.2">
      <c r="A65" s="75"/>
      <c r="B65" s="69"/>
      <c r="C65" s="27" t="s">
        <v>58</v>
      </c>
      <c r="D65" s="28"/>
      <c r="E65" s="108"/>
      <c r="F65" s="26"/>
      <c r="G65" s="28"/>
      <c r="H65" s="108"/>
      <c r="I65" s="54"/>
      <c r="J65" s="25"/>
      <c r="K65" s="108"/>
      <c r="L65" s="26"/>
      <c r="M65" s="28"/>
      <c r="N65" s="108"/>
      <c r="O65" s="54"/>
      <c r="P65" s="25">
        <v>1</v>
      </c>
      <c r="Q65" s="108"/>
      <c r="R65" s="26"/>
      <c r="S65" s="27"/>
      <c r="T65" s="25"/>
      <c r="U65" s="26"/>
      <c r="V65" s="28">
        <v>1</v>
      </c>
      <c r="W65" s="108"/>
      <c r="X65" s="54"/>
    </row>
    <row r="66" spans="1:24" x14ac:dyDescent="0.2">
      <c r="A66" s="75"/>
      <c r="B66" s="69"/>
      <c r="C66" s="27" t="s">
        <v>40</v>
      </c>
      <c r="D66" s="28"/>
      <c r="E66" s="108"/>
      <c r="F66" s="26"/>
      <c r="G66" s="28"/>
      <c r="H66" s="108"/>
      <c r="I66" s="54"/>
      <c r="J66" s="25"/>
      <c r="K66" s="108"/>
      <c r="L66" s="26"/>
      <c r="M66" s="28"/>
      <c r="N66" s="108"/>
      <c r="O66" s="54"/>
      <c r="P66" s="25">
        <v>1</v>
      </c>
      <c r="Q66" s="108"/>
      <c r="R66" s="26"/>
      <c r="S66" s="27"/>
      <c r="T66" s="25"/>
      <c r="U66" s="26"/>
      <c r="V66" s="28">
        <v>1</v>
      </c>
      <c r="W66" s="108"/>
      <c r="X66" s="54"/>
    </row>
    <row r="67" spans="1:24" x14ac:dyDescent="0.2">
      <c r="A67" s="75"/>
      <c r="B67" s="69"/>
      <c r="C67" s="27" t="s">
        <v>103</v>
      </c>
      <c r="D67" s="28"/>
      <c r="E67" s="108"/>
      <c r="F67" s="26"/>
      <c r="G67" s="28"/>
      <c r="H67" s="108"/>
      <c r="I67" s="54"/>
      <c r="J67" s="25"/>
      <c r="K67" s="108"/>
      <c r="L67" s="26"/>
      <c r="M67" s="28"/>
      <c r="N67" s="108"/>
      <c r="O67" s="54"/>
      <c r="P67" s="25">
        <v>1</v>
      </c>
      <c r="Q67" s="108">
        <v>2</v>
      </c>
      <c r="R67" s="26"/>
      <c r="S67" s="27"/>
      <c r="T67" s="25"/>
      <c r="U67" s="26"/>
      <c r="V67" s="28">
        <v>2</v>
      </c>
      <c r="W67" s="108"/>
      <c r="X67" s="54"/>
    </row>
    <row r="68" spans="1:24" x14ac:dyDescent="0.2">
      <c r="A68" s="75"/>
      <c r="B68" s="69"/>
      <c r="C68" s="27"/>
      <c r="D68" s="28"/>
      <c r="E68" s="108"/>
      <c r="F68" s="26"/>
      <c r="G68" s="28"/>
      <c r="H68" s="108"/>
      <c r="I68" s="54"/>
      <c r="J68" s="25"/>
      <c r="K68" s="108"/>
      <c r="L68" s="26"/>
      <c r="M68" s="28"/>
      <c r="N68" s="108"/>
      <c r="O68" s="54"/>
      <c r="P68" s="25"/>
      <c r="Q68" s="108"/>
      <c r="R68" s="26"/>
      <c r="S68" s="27"/>
      <c r="T68" s="25"/>
      <c r="U68" s="26"/>
      <c r="V68" s="28"/>
      <c r="W68" s="108"/>
      <c r="X68" s="54"/>
    </row>
    <row r="69" spans="1:24" x14ac:dyDescent="0.2">
      <c r="A69" s="75"/>
      <c r="B69" s="69"/>
      <c r="C69" s="77" t="s">
        <v>105</v>
      </c>
      <c r="D69" s="28"/>
      <c r="E69" s="108"/>
      <c r="F69" s="26"/>
      <c r="G69" s="28"/>
      <c r="H69" s="108"/>
      <c r="I69" s="54"/>
      <c r="J69" s="25"/>
      <c r="K69" s="108"/>
      <c r="L69" s="26"/>
      <c r="M69" s="28"/>
      <c r="N69" s="108"/>
      <c r="O69" s="54"/>
      <c r="P69" s="25"/>
      <c r="Q69" s="108"/>
      <c r="R69" s="26"/>
      <c r="S69" s="27"/>
      <c r="T69" s="25"/>
      <c r="U69" s="26"/>
      <c r="V69" s="28"/>
      <c r="W69" s="108"/>
      <c r="X69" s="54"/>
    </row>
    <row r="70" spans="1:24" x14ac:dyDescent="0.2">
      <c r="A70" s="75"/>
      <c r="B70" s="69"/>
      <c r="C70" s="27" t="s">
        <v>101</v>
      </c>
      <c r="D70" s="28"/>
      <c r="E70" s="108"/>
      <c r="F70" s="26"/>
      <c r="G70" s="28"/>
      <c r="H70" s="108"/>
      <c r="I70" s="54"/>
      <c r="J70" s="25"/>
      <c r="K70" s="108"/>
      <c r="L70" s="26"/>
      <c r="M70" s="28"/>
      <c r="N70" s="108"/>
      <c r="O70" s="54"/>
      <c r="P70" s="25">
        <v>1</v>
      </c>
      <c r="Q70" s="108">
        <v>2</v>
      </c>
      <c r="R70" s="26">
        <v>24</v>
      </c>
      <c r="S70" s="27"/>
      <c r="T70" s="25"/>
      <c r="U70" s="26"/>
      <c r="V70" s="28">
        <v>2</v>
      </c>
      <c r="W70" s="108">
        <v>2</v>
      </c>
      <c r="X70" s="54">
        <v>24</v>
      </c>
    </row>
    <row r="71" spans="1:24" x14ac:dyDescent="0.2">
      <c r="A71" s="75"/>
      <c r="B71" s="69"/>
      <c r="C71" s="77" t="s">
        <v>96</v>
      </c>
      <c r="D71" s="28"/>
      <c r="E71" s="108"/>
      <c r="F71" s="26"/>
      <c r="G71" s="28"/>
      <c r="H71" s="108"/>
      <c r="I71" s="54"/>
      <c r="J71" s="25"/>
      <c r="K71" s="108"/>
      <c r="L71" s="26"/>
      <c r="M71" s="28"/>
      <c r="N71" s="108"/>
      <c r="O71" s="54"/>
      <c r="P71" s="25"/>
      <c r="Q71" s="108"/>
      <c r="R71" s="26"/>
      <c r="S71" s="27"/>
      <c r="T71" s="25"/>
      <c r="U71" s="26"/>
      <c r="V71" s="28"/>
      <c r="W71" s="108"/>
      <c r="X71" s="54"/>
    </row>
    <row r="72" spans="1:24" x14ac:dyDescent="0.2">
      <c r="A72" s="75"/>
      <c r="B72" s="69"/>
      <c r="C72" s="27" t="s">
        <v>58</v>
      </c>
      <c r="D72" s="28"/>
      <c r="E72" s="108"/>
      <c r="F72" s="26"/>
      <c r="G72" s="28"/>
      <c r="H72" s="108"/>
      <c r="I72" s="54"/>
      <c r="J72" s="25"/>
      <c r="K72" s="108"/>
      <c r="L72" s="26"/>
      <c r="M72" s="28"/>
      <c r="N72" s="108"/>
      <c r="O72" s="54"/>
      <c r="P72" s="25">
        <v>1</v>
      </c>
      <c r="Q72" s="108">
        <v>4</v>
      </c>
      <c r="R72" s="26">
        <v>10</v>
      </c>
      <c r="S72" s="27"/>
      <c r="T72" s="25"/>
      <c r="U72" s="26"/>
      <c r="V72" s="28">
        <v>4</v>
      </c>
      <c r="W72" s="108">
        <v>4</v>
      </c>
      <c r="X72" s="54">
        <v>40</v>
      </c>
    </row>
    <row r="73" spans="1:24" x14ac:dyDescent="0.2">
      <c r="A73" s="78"/>
      <c r="B73" s="178"/>
      <c r="C73" s="179" t="s">
        <v>18</v>
      </c>
      <c r="D73" s="20"/>
      <c r="E73" s="102"/>
      <c r="F73" s="18"/>
      <c r="G73" s="20"/>
      <c r="H73" s="102"/>
      <c r="I73" s="103"/>
      <c r="J73" s="17"/>
      <c r="K73" s="102"/>
      <c r="L73" s="18"/>
      <c r="M73" s="20"/>
      <c r="N73" s="102"/>
      <c r="O73" s="103"/>
      <c r="P73" s="17"/>
      <c r="Q73" s="102"/>
      <c r="R73" s="18"/>
      <c r="S73" s="19"/>
      <c r="T73" s="17"/>
      <c r="U73" s="18"/>
      <c r="V73" s="139">
        <f>SUM(V59:V72)</f>
        <v>28</v>
      </c>
      <c r="W73" s="140">
        <f>SUM(W59:W72)</f>
        <v>10</v>
      </c>
      <c r="X73" s="141">
        <f>SUM(X59:X72)</f>
        <v>106</v>
      </c>
    </row>
    <row r="74" spans="1:24" x14ac:dyDescent="0.2">
      <c r="A74" s="180"/>
      <c r="B74" s="181"/>
      <c r="C74" s="182"/>
      <c r="D74" s="146"/>
      <c r="E74" s="144"/>
      <c r="F74" s="147"/>
      <c r="G74" s="143"/>
      <c r="H74" s="144"/>
      <c r="I74" s="145"/>
      <c r="J74" s="146"/>
      <c r="K74" s="144"/>
      <c r="L74" s="147"/>
      <c r="M74" s="143"/>
      <c r="N74" s="144"/>
      <c r="O74" s="145"/>
      <c r="P74" s="146"/>
      <c r="Q74" s="144"/>
      <c r="R74" s="147"/>
      <c r="S74" s="182"/>
      <c r="T74" s="146"/>
      <c r="U74" s="147"/>
      <c r="V74" s="143"/>
      <c r="W74" s="144"/>
      <c r="X74" s="145"/>
    </row>
    <row r="75" spans="1:24" x14ac:dyDescent="0.2">
      <c r="A75" s="205"/>
      <c r="B75" s="206"/>
      <c r="C75" s="207" t="s">
        <v>43</v>
      </c>
      <c r="D75" s="61"/>
      <c r="E75" s="97"/>
      <c r="F75" s="62"/>
      <c r="G75" s="49"/>
      <c r="H75" s="97"/>
      <c r="I75" s="98"/>
      <c r="J75" s="61"/>
      <c r="K75" s="97"/>
      <c r="L75" s="62"/>
      <c r="M75" s="49"/>
      <c r="N75" s="97"/>
      <c r="O75" s="98"/>
      <c r="P75" s="61"/>
      <c r="Q75" s="97"/>
      <c r="R75" s="62"/>
      <c r="S75" s="47"/>
      <c r="T75" s="61"/>
      <c r="U75" s="62"/>
      <c r="V75" s="208">
        <v>320</v>
      </c>
      <c r="W75" s="209">
        <v>62</v>
      </c>
      <c r="X75" s="210">
        <v>607</v>
      </c>
    </row>
  </sheetData>
  <mergeCells count="33">
    <mergeCell ref="C39:C40"/>
    <mergeCell ref="B44:B48"/>
    <mergeCell ref="B49:B50"/>
    <mergeCell ref="A53:A58"/>
    <mergeCell ref="B53:B58"/>
    <mergeCell ref="T11:U11"/>
    <mergeCell ref="V11:X11"/>
    <mergeCell ref="B12:B15"/>
    <mergeCell ref="B16:B18"/>
    <mergeCell ref="C30:C31"/>
    <mergeCell ref="D11:F11"/>
    <mergeCell ref="G11:I11"/>
    <mergeCell ref="J11:L11"/>
    <mergeCell ref="M11:O11"/>
    <mergeCell ref="P11:R11"/>
    <mergeCell ref="C7:S7"/>
    <mergeCell ref="A8:A10"/>
    <mergeCell ref="B8:B10"/>
    <mergeCell ref="C8:C10"/>
    <mergeCell ref="D8:X8"/>
    <mergeCell ref="D9:F9"/>
    <mergeCell ref="G9:I9"/>
    <mergeCell ref="J9:L9"/>
    <mergeCell ref="M9:O9"/>
    <mergeCell ref="P9:R9"/>
    <mergeCell ref="S9:S10"/>
    <mergeCell ref="T9:U9"/>
    <mergeCell ref="V9:X9"/>
    <mergeCell ref="O1:V1"/>
    <mergeCell ref="O2:V2"/>
    <mergeCell ref="O3:V3"/>
    <mergeCell ref="A5:X5"/>
    <mergeCell ref="A6:X6"/>
  </mergeCells>
  <pageMargins left="0.23611111111111099" right="0.23611111111111099" top="0.196527777777778" bottom="0.15763888888888899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workbookViewId="0">
      <selection activeCell="Y76" sqref="Y76"/>
    </sheetView>
  </sheetViews>
  <sheetFormatPr defaultRowHeight="12.75" x14ac:dyDescent="0.2"/>
  <cols>
    <col min="1" max="1" width="3"/>
    <col min="2" max="2" width="17.28515625"/>
    <col min="3" max="3" width="20"/>
    <col min="4" max="21" width="4.28515625"/>
    <col min="22" max="22" width="4.140625"/>
    <col min="23" max="23" width="4.28515625"/>
    <col min="24" max="24" width="5.140625"/>
    <col min="25" max="1025" width="8.7109375"/>
  </cols>
  <sheetData>
    <row r="1" spans="1:24" ht="15" customHeight="1" x14ac:dyDescent="0.2">
      <c r="O1" s="271" t="s">
        <v>0</v>
      </c>
      <c r="P1" s="271"/>
      <c r="Q1" s="271"/>
      <c r="R1" s="271"/>
      <c r="S1" s="271"/>
      <c r="T1" s="271"/>
      <c r="U1" s="271"/>
      <c r="V1" s="271"/>
    </row>
    <row r="2" spans="1:24" ht="12" customHeight="1" x14ac:dyDescent="0.2">
      <c r="O2" s="271" t="s">
        <v>81</v>
      </c>
      <c r="P2" s="271"/>
      <c r="Q2" s="271"/>
      <c r="R2" s="271"/>
      <c r="S2" s="271"/>
      <c r="T2" s="271"/>
      <c r="U2" s="271"/>
      <c r="V2" s="271"/>
    </row>
    <row r="3" spans="1:24" ht="11.25" customHeight="1" x14ac:dyDescent="0.2">
      <c r="O3" s="271" t="s">
        <v>1</v>
      </c>
      <c r="P3" s="271"/>
      <c r="Q3" s="271"/>
      <c r="R3" s="271"/>
      <c r="S3" s="271"/>
      <c r="T3" s="271"/>
      <c r="U3" s="271"/>
      <c r="V3" s="271"/>
    </row>
    <row r="4" spans="1:24" ht="6.75" customHeight="1" x14ac:dyDescent="0.2">
      <c r="O4" s="88"/>
      <c r="P4" s="88"/>
      <c r="Q4" s="88"/>
      <c r="R4" s="88"/>
      <c r="S4" s="88"/>
      <c r="T4" s="88"/>
      <c r="U4" s="88"/>
      <c r="V4" s="88"/>
    </row>
    <row r="5" spans="1:24" ht="16.5" customHeight="1" x14ac:dyDescent="0.25">
      <c r="A5" s="272" t="s">
        <v>106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1:24" ht="24.75" customHeight="1" x14ac:dyDescent="0.2">
      <c r="A6" s="273" t="s">
        <v>72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</row>
    <row r="7" spans="1:24" ht="15" customHeight="1" x14ac:dyDescent="0.2">
      <c r="C7" s="274" t="s">
        <v>111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1:24" ht="12.75" customHeight="1" x14ac:dyDescent="0.2">
      <c r="A8" s="289" t="s">
        <v>3</v>
      </c>
      <c r="B8" s="290" t="s">
        <v>4</v>
      </c>
      <c r="C8" s="290" t="s">
        <v>99</v>
      </c>
      <c r="D8" s="291" t="s">
        <v>48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</row>
    <row r="9" spans="1:24" ht="14.25" customHeight="1" x14ac:dyDescent="0.2">
      <c r="A9" s="289"/>
      <c r="B9" s="290"/>
      <c r="C9" s="290"/>
      <c r="D9" s="292" t="s">
        <v>7</v>
      </c>
      <c r="E9" s="292"/>
      <c r="F9" s="292"/>
      <c r="G9" s="293" t="s">
        <v>8</v>
      </c>
      <c r="H9" s="293"/>
      <c r="I9" s="293"/>
      <c r="J9" s="292" t="s">
        <v>9</v>
      </c>
      <c r="K9" s="292"/>
      <c r="L9" s="292"/>
      <c r="M9" s="294" t="s">
        <v>10</v>
      </c>
      <c r="N9" s="294"/>
      <c r="O9" s="294"/>
      <c r="P9" s="295" t="s">
        <v>11</v>
      </c>
      <c r="Q9" s="295"/>
      <c r="R9" s="295"/>
      <c r="S9" s="296" t="s">
        <v>12</v>
      </c>
      <c r="T9" s="295" t="s">
        <v>84</v>
      </c>
      <c r="U9" s="295"/>
      <c r="V9" s="297" t="s">
        <v>14</v>
      </c>
      <c r="W9" s="297"/>
      <c r="X9" s="297"/>
    </row>
    <row r="10" spans="1:24" ht="33.75" customHeight="1" x14ac:dyDescent="0.2">
      <c r="A10" s="289"/>
      <c r="B10" s="290"/>
      <c r="C10" s="290"/>
      <c r="D10" s="89" t="s">
        <v>49</v>
      </c>
      <c r="E10" s="90" t="s">
        <v>50</v>
      </c>
      <c r="F10" s="91" t="s">
        <v>51</v>
      </c>
      <c r="G10" s="92" t="s">
        <v>49</v>
      </c>
      <c r="H10" s="90" t="s">
        <v>50</v>
      </c>
      <c r="I10" s="93" t="s">
        <v>51</v>
      </c>
      <c r="J10" s="89" t="s">
        <v>49</v>
      </c>
      <c r="K10" s="90" t="s">
        <v>50</v>
      </c>
      <c r="L10" s="91" t="s">
        <v>51</v>
      </c>
      <c r="M10" s="92" t="s">
        <v>49</v>
      </c>
      <c r="N10" s="90" t="s">
        <v>50</v>
      </c>
      <c r="O10" s="93" t="s">
        <v>51</v>
      </c>
      <c r="P10" s="89" t="s">
        <v>49</v>
      </c>
      <c r="Q10" s="90" t="s">
        <v>50</v>
      </c>
      <c r="R10" s="91" t="s">
        <v>51</v>
      </c>
      <c r="S10" s="296"/>
      <c r="T10" s="89" t="s">
        <v>49</v>
      </c>
      <c r="U10" s="91" t="s">
        <v>51</v>
      </c>
      <c r="V10" s="89" t="s">
        <v>49</v>
      </c>
      <c r="W10" s="90" t="s">
        <v>50</v>
      </c>
      <c r="X10" s="91" t="s">
        <v>51</v>
      </c>
    </row>
    <row r="11" spans="1:24" x14ac:dyDescent="0.2">
      <c r="A11" s="1">
        <v>1</v>
      </c>
      <c r="B11" s="2">
        <v>2</v>
      </c>
      <c r="C11" s="2">
        <v>3</v>
      </c>
      <c r="D11" s="300">
        <v>4</v>
      </c>
      <c r="E11" s="300"/>
      <c r="F11" s="300"/>
      <c r="G11" s="303">
        <v>5</v>
      </c>
      <c r="H11" s="303"/>
      <c r="I11" s="303"/>
      <c r="J11" s="300">
        <v>6</v>
      </c>
      <c r="K11" s="300"/>
      <c r="L11" s="300"/>
      <c r="M11" s="303">
        <v>7</v>
      </c>
      <c r="N11" s="303"/>
      <c r="O11" s="303"/>
      <c r="P11" s="300">
        <v>8</v>
      </c>
      <c r="Q11" s="300"/>
      <c r="R11" s="300"/>
      <c r="S11" s="94">
        <v>9</v>
      </c>
      <c r="T11" s="300">
        <v>10</v>
      </c>
      <c r="U11" s="300"/>
      <c r="V11" s="300">
        <v>11</v>
      </c>
      <c r="W11" s="300"/>
      <c r="X11" s="300"/>
    </row>
    <row r="12" spans="1:24" ht="12.75" customHeight="1" x14ac:dyDescent="0.2">
      <c r="A12" s="4"/>
      <c r="B12" s="286" t="s">
        <v>15</v>
      </c>
      <c r="C12" s="95" t="s">
        <v>52</v>
      </c>
      <c r="D12" s="23"/>
      <c r="E12" s="107"/>
      <c r="F12" s="24"/>
      <c r="G12" s="21"/>
      <c r="H12" s="107"/>
      <c r="I12" s="22"/>
      <c r="J12" s="23"/>
      <c r="K12" s="107"/>
      <c r="L12" s="24"/>
      <c r="M12" s="21"/>
      <c r="N12" s="107"/>
      <c r="O12" s="22"/>
      <c r="P12" s="28"/>
      <c r="Q12" s="108"/>
      <c r="R12" s="54"/>
      <c r="S12" s="109"/>
      <c r="T12" s="28"/>
      <c r="U12" s="54"/>
      <c r="V12" s="28"/>
      <c r="W12" s="108"/>
      <c r="X12" s="54"/>
    </row>
    <row r="13" spans="1:24" x14ac:dyDescent="0.2">
      <c r="A13" s="4"/>
      <c r="B13" s="286"/>
      <c r="C13" s="51" t="s">
        <v>85</v>
      </c>
      <c r="D13" s="23">
        <v>6</v>
      </c>
      <c r="E13" s="107">
        <v>1</v>
      </c>
      <c r="F13" s="24">
        <v>10</v>
      </c>
      <c r="G13" s="21">
        <v>6</v>
      </c>
      <c r="H13" s="107">
        <v>1</v>
      </c>
      <c r="I13" s="22">
        <v>8</v>
      </c>
      <c r="J13" s="23"/>
      <c r="K13" s="107"/>
      <c r="L13" s="24"/>
      <c r="M13" s="21">
        <v>6</v>
      </c>
      <c r="N13" s="107">
        <v>1</v>
      </c>
      <c r="O13" s="22">
        <v>6</v>
      </c>
      <c r="P13" s="28">
        <v>1</v>
      </c>
      <c r="Q13" s="108">
        <v>1</v>
      </c>
      <c r="R13" s="54">
        <v>8</v>
      </c>
      <c r="S13" s="109"/>
      <c r="T13" s="28">
        <v>3</v>
      </c>
      <c r="U13" s="54"/>
      <c r="V13" s="28">
        <v>22</v>
      </c>
      <c r="W13" s="108">
        <v>4</v>
      </c>
      <c r="X13" s="54">
        <v>32</v>
      </c>
    </row>
    <row r="14" spans="1:24" x14ac:dyDescent="0.2">
      <c r="A14" s="4"/>
      <c r="B14" s="286"/>
      <c r="C14" s="53" t="s">
        <v>86</v>
      </c>
      <c r="D14" s="23"/>
      <c r="E14" s="107"/>
      <c r="F14" s="24"/>
      <c r="G14" s="21"/>
      <c r="H14" s="107"/>
      <c r="I14" s="22"/>
      <c r="J14" s="23"/>
      <c r="K14" s="107"/>
      <c r="L14" s="24"/>
      <c r="M14" s="21"/>
      <c r="N14" s="107"/>
      <c r="O14" s="22"/>
      <c r="P14" s="28"/>
      <c r="Q14" s="108"/>
      <c r="R14" s="54"/>
      <c r="S14" s="109"/>
      <c r="T14" s="28"/>
      <c r="U14" s="54"/>
      <c r="V14" s="28"/>
      <c r="W14" s="108"/>
      <c r="X14" s="54"/>
    </row>
    <row r="15" spans="1:24" x14ac:dyDescent="0.2">
      <c r="A15" s="4"/>
      <c r="B15" s="286"/>
      <c r="C15" s="110" t="s">
        <v>18</v>
      </c>
      <c r="D15" s="111"/>
      <c r="E15" s="112"/>
      <c r="F15" s="113"/>
      <c r="G15" s="114"/>
      <c r="H15" s="112"/>
      <c r="I15" s="115"/>
      <c r="J15" s="111"/>
      <c r="K15" s="112"/>
      <c r="L15" s="113"/>
      <c r="M15" s="114"/>
      <c r="N15" s="112"/>
      <c r="O15" s="115"/>
      <c r="P15" s="111"/>
      <c r="Q15" s="112"/>
      <c r="R15" s="115"/>
      <c r="S15" s="116"/>
      <c r="T15" s="114"/>
      <c r="U15" s="115"/>
      <c r="V15" s="117">
        <f>SUM(V12:V14)</f>
        <v>22</v>
      </c>
      <c r="W15" s="118">
        <f>SUM(W12:W14)</f>
        <v>4</v>
      </c>
      <c r="X15" s="119">
        <f>SUM(X12:X14)</f>
        <v>32</v>
      </c>
    </row>
    <row r="16" spans="1:24" ht="12.75" customHeight="1" x14ac:dyDescent="0.2">
      <c r="A16" s="120">
        <v>3</v>
      </c>
      <c r="B16" s="301" t="s">
        <v>53</v>
      </c>
      <c r="C16" s="121" t="s">
        <v>54</v>
      </c>
      <c r="D16" s="84"/>
      <c r="E16" s="122"/>
      <c r="F16" s="85"/>
      <c r="G16" s="82"/>
      <c r="H16" s="122"/>
      <c r="I16" s="83"/>
      <c r="J16" s="84"/>
      <c r="K16" s="122"/>
      <c r="L16" s="85"/>
      <c r="M16" s="82"/>
      <c r="N16" s="122"/>
      <c r="O16" s="83"/>
      <c r="P16" s="84"/>
      <c r="Q16" s="122"/>
      <c r="R16" s="85"/>
      <c r="S16" s="123"/>
      <c r="T16" s="39"/>
      <c r="U16" s="44"/>
      <c r="V16" s="39"/>
      <c r="W16" s="124"/>
      <c r="X16" s="44"/>
    </row>
    <row r="17" spans="1:25" x14ac:dyDescent="0.2">
      <c r="A17" s="4"/>
      <c r="B17" s="301"/>
      <c r="C17" s="38" t="s">
        <v>55</v>
      </c>
      <c r="D17" s="39"/>
      <c r="E17" s="124"/>
      <c r="F17" s="44"/>
      <c r="G17" s="43">
        <v>6</v>
      </c>
      <c r="H17" s="124">
        <v>1</v>
      </c>
      <c r="I17" s="40">
        <v>10</v>
      </c>
      <c r="J17" s="39">
        <v>6</v>
      </c>
      <c r="K17" s="124">
        <v>1</v>
      </c>
      <c r="L17" s="44">
        <v>8</v>
      </c>
      <c r="M17" s="43"/>
      <c r="N17" s="124"/>
      <c r="O17" s="40"/>
      <c r="P17" s="39"/>
      <c r="Q17" s="124"/>
      <c r="R17" s="44"/>
      <c r="S17" s="109"/>
      <c r="T17" s="28"/>
      <c r="U17" s="54"/>
      <c r="V17" s="28">
        <v>12</v>
      </c>
      <c r="W17" s="108">
        <v>2</v>
      </c>
      <c r="X17" s="54">
        <v>18</v>
      </c>
    </row>
    <row r="18" spans="1:25" x14ac:dyDescent="0.2">
      <c r="A18" s="4"/>
      <c r="B18" s="301"/>
      <c r="C18" s="127" t="s">
        <v>56</v>
      </c>
      <c r="D18" s="39"/>
      <c r="E18" s="124"/>
      <c r="F18" s="44"/>
      <c r="G18" s="43"/>
      <c r="H18" s="124"/>
      <c r="I18" s="40"/>
      <c r="J18" s="39"/>
      <c r="K18" s="124"/>
      <c r="L18" s="44"/>
      <c r="M18" s="43"/>
      <c r="N18" s="124"/>
      <c r="O18" s="40"/>
      <c r="P18" s="39"/>
      <c r="Q18" s="124"/>
      <c r="R18" s="44"/>
      <c r="S18" s="109"/>
      <c r="T18" s="28"/>
      <c r="U18" s="54"/>
      <c r="V18" s="28"/>
      <c r="W18" s="108"/>
      <c r="X18" s="54"/>
    </row>
    <row r="19" spans="1:25" ht="12.75" customHeight="1" x14ac:dyDescent="0.2">
      <c r="A19" s="4"/>
      <c r="B19" s="126"/>
      <c r="C19" s="51" t="s">
        <v>40</v>
      </c>
      <c r="D19" s="28">
        <v>2</v>
      </c>
      <c r="E19" s="108">
        <v>1</v>
      </c>
      <c r="F19" s="54">
        <v>12</v>
      </c>
      <c r="G19" s="25">
        <v>6</v>
      </c>
      <c r="H19" s="108">
        <v>1</v>
      </c>
      <c r="I19" s="26">
        <v>10</v>
      </c>
      <c r="J19" s="28">
        <v>6</v>
      </c>
      <c r="K19" s="108">
        <v>1</v>
      </c>
      <c r="L19" s="54">
        <v>8</v>
      </c>
      <c r="M19" s="25"/>
      <c r="N19" s="108"/>
      <c r="O19" s="26"/>
      <c r="P19" s="28"/>
      <c r="Q19" s="108"/>
      <c r="R19" s="54"/>
      <c r="S19" s="109"/>
      <c r="T19" s="28"/>
      <c r="U19" s="54"/>
      <c r="V19" s="28">
        <v>14</v>
      </c>
      <c r="W19" s="108">
        <v>3</v>
      </c>
      <c r="X19" s="54">
        <v>30</v>
      </c>
    </row>
    <row r="20" spans="1:25" x14ac:dyDescent="0.2">
      <c r="A20" s="4"/>
      <c r="B20" s="126"/>
      <c r="C20" s="127" t="s">
        <v>57</v>
      </c>
      <c r="D20" s="39"/>
      <c r="E20" s="124"/>
      <c r="F20" s="44"/>
      <c r="G20" s="43"/>
      <c r="H20" s="124"/>
      <c r="I20" s="40"/>
      <c r="J20" s="39"/>
      <c r="K20" s="124"/>
      <c r="L20" s="44"/>
      <c r="M20" s="43"/>
      <c r="N20" s="124"/>
      <c r="O20" s="40"/>
      <c r="P20" s="39"/>
      <c r="Q20" s="124"/>
      <c r="R20" s="44"/>
      <c r="S20" s="123"/>
      <c r="T20" s="39"/>
      <c r="U20" s="44"/>
      <c r="V20" s="39"/>
      <c r="W20" s="124"/>
      <c r="X20" s="44"/>
    </row>
    <row r="21" spans="1:25" s="56" customFormat="1" x14ac:dyDescent="0.2">
      <c r="A21" s="55"/>
      <c r="B21" s="126"/>
      <c r="C21" s="51" t="s">
        <v>22</v>
      </c>
      <c r="D21" s="23">
        <v>4</v>
      </c>
      <c r="E21" s="107">
        <v>1</v>
      </c>
      <c r="F21" s="24">
        <v>12</v>
      </c>
      <c r="G21" s="21">
        <v>6</v>
      </c>
      <c r="H21" s="107">
        <v>1</v>
      </c>
      <c r="I21" s="22">
        <v>10</v>
      </c>
      <c r="J21" s="23">
        <v>2</v>
      </c>
      <c r="K21" s="107">
        <v>1</v>
      </c>
      <c r="L21" s="24">
        <v>12</v>
      </c>
      <c r="M21" s="21"/>
      <c r="N21" s="107"/>
      <c r="O21" s="22"/>
      <c r="P21" s="23"/>
      <c r="Q21" s="107"/>
      <c r="R21" s="24"/>
      <c r="S21" s="50"/>
      <c r="T21" s="23"/>
      <c r="U21" s="24"/>
      <c r="V21" s="23"/>
      <c r="W21" s="107"/>
      <c r="X21" s="24"/>
    </row>
    <row r="22" spans="1:25" x14ac:dyDescent="0.2">
      <c r="A22" s="55"/>
      <c r="B22" s="126"/>
      <c r="C22" s="53" t="s">
        <v>23</v>
      </c>
      <c r="D22" s="23"/>
      <c r="E22" s="107"/>
      <c r="F22" s="24"/>
      <c r="G22" s="21"/>
      <c r="H22" s="107"/>
      <c r="I22" s="22"/>
      <c r="J22" s="23">
        <v>6</v>
      </c>
      <c r="K22" s="107">
        <v>1</v>
      </c>
      <c r="L22" s="24">
        <v>8</v>
      </c>
      <c r="M22" s="21"/>
      <c r="N22" s="107"/>
      <c r="O22" s="22"/>
      <c r="P22" s="23"/>
      <c r="Q22" s="107"/>
      <c r="R22" s="24"/>
      <c r="S22" s="50"/>
      <c r="T22" s="23"/>
      <c r="U22" s="24"/>
      <c r="V22" s="23">
        <v>18</v>
      </c>
      <c r="W22" s="107">
        <v>4</v>
      </c>
      <c r="X22" s="24">
        <v>42</v>
      </c>
    </row>
    <row r="23" spans="1:25" x14ac:dyDescent="0.2">
      <c r="A23" s="55"/>
      <c r="B23" s="126"/>
      <c r="C23" s="50" t="s">
        <v>24</v>
      </c>
      <c r="D23" s="23"/>
      <c r="E23" s="107"/>
      <c r="F23" s="24"/>
      <c r="G23" s="21">
        <v>6</v>
      </c>
      <c r="H23" s="107">
        <v>1</v>
      </c>
      <c r="I23" s="22">
        <v>10</v>
      </c>
      <c r="J23" s="23">
        <v>6</v>
      </c>
      <c r="K23" s="107">
        <v>1</v>
      </c>
      <c r="L23" s="24">
        <v>8</v>
      </c>
      <c r="M23" s="21"/>
      <c r="N23" s="107"/>
      <c r="O23" s="22"/>
      <c r="P23" s="23"/>
      <c r="Q23" s="107"/>
      <c r="R23" s="24"/>
      <c r="S23" s="50"/>
      <c r="T23" s="23"/>
      <c r="U23" s="24"/>
      <c r="V23" s="23">
        <v>12</v>
      </c>
      <c r="W23" s="107">
        <v>2</v>
      </c>
      <c r="X23" s="24">
        <v>18</v>
      </c>
    </row>
    <row r="24" spans="1:25" x14ac:dyDescent="0.2">
      <c r="A24" s="4"/>
      <c r="B24" s="126"/>
      <c r="C24" s="51" t="s">
        <v>58</v>
      </c>
      <c r="D24" s="28">
        <v>2</v>
      </c>
      <c r="E24" s="108">
        <v>1</v>
      </c>
      <c r="F24" s="54">
        <v>12</v>
      </c>
      <c r="G24" s="25">
        <v>6</v>
      </c>
      <c r="H24" s="108">
        <v>1</v>
      </c>
      <c r="I24" s="26">
        <v>10</v>
      </c>
      <c r="J24" s="28"/>
      <c r="K24" s="108"/>
      <c r="L24" s="54"/>
      <c r="M24" s="25"/>
      <c r="N24" s="108"/>
      <c r="O24" s="26"/>
      <c r="P24" s="28"/>
      <c r="Q24" s="108"/>
      <c r="R24" s="54"/>
      <c r="S24" s="109"/>
      <c r="T24" s="28"/>
      <c r="U24" s="54"/>
      <c r="V24" s="28"/>
      <c r="W24" s="108"/>
      <c r="X24" s="54"/>
    </row>
    <row r="25" spans="1:25" x14ac:dyDescent="0.2">
      <c r="A25" s="4"/>
      <c r="B25" s="126"/>
      <c r="C25" s="53" t="s">
        <v>59</v>
      </c>
      <c r="D25" s="13"/>
      <c r="E25" s="105"/>
      <c r="F25" s="106"/>
      <c r="G25" s="10">
        <v>4</v>
      </c>
      <c r="H25" s="105">
        <v>1</v>
      </c>
      <c r="I25" s="11">
        <v>10</v>
      </c>
      <c r="J25" s="13"/>
      <c r="K25" s="105"/>
      <c r="L25" s="106"/>
      <c r="M25" s="10"/>
      <c r="N25" s="105"/>
      <c r="O25" s="11"/>
      <c r="P25" s="13"/>
      <c r="Q25" s="105"/>
      <c r="R25" s="106"/>
      <c r="S25" s="131"/>
      <c r="T25" s="13"/>
      <c r="U25" s="106"/>
      <c r="V25" s="13">
        <v>12</v>
      </c>
      <c r="W25" s="105">
        <v>3</v>
      </c>
      <c r="X25" s="106">
        <v>32</v>
      </c>
    </row>
    <row r="26" spans="1:25" x14ac:dyDescent="0.2">
      <c r="A26" s="4"/>
      <c r="B26" s="126"/>
      <c r="C26" s="63" t="s">
        <v>87</v>
      </c>
      <c r="D26" s="23"/>
      <c r="E26" s="107"/>
      <c r="F26" s="24"/>
      <c r="G26" s="21">
        <v>3</v>
      </c>
      <c r="H26" s="107">
        <v>1</v>
      </c>
      <c r="I26" s="22">
        <v>10</v>
      </c>
      <c r="J26" s="23">
        <v>6</v>
      </c>
      <c r="K26" s="107">
        <v>1</v>
      </c>
      <c r="L26" s="24">
        <v>8</v>
      </c>
      <c r="M26" s="21">
        <v>6</v>
      </c>
      <c r="N26" s="107">
        <v>1</v>
      </c>
      <c r="O26" s="22">
        <v>6</v>
      </c>
      <c r="P26" s="28"/>
      <c r="Q26" s="108"/>
      <c r="R26" s="54"/>
      <c r="S26" s="109"/>
      <c r="T26" s="28">
        <v>2</v>
      </c>
      <c r="U26" s="54"/>
      <c r="V26" s="28">
        <v>17</v>
      </c>
      <c r="W26" s="108">
        <v>3</v>
      </c>
      <c r="X26" s="54">
        <v>24</v>
      </c>
    </row>
    <row r="27" spans="1:25" ht="25.5" x14ac:dyDescent="0.2">
      <c r="A27" s="4"/>
      <c r="B27" s="126"/>
      <c r="C27" s="63" t="s">
        <v>26</v>
      </c>
      <c r="D27" s="23">
        <v>6</v>
      </c>
      <c r="E27" s="107">
        <v>1</v>
      </c>
      <c r="F27" s="24">
        <v>12</v>
      </c>
      <c r="G27" s="21">
        <v>6</v>
      </c>
      <c r="H27" s="107">
        <v>1</v>
      </c>
      <c r="I27" s="22">
        <v>10</v>
      </c>
      <c r="J27" s="23">
        <v>6</v>
      </c>
      <c r="K27" s="107">
        <v>1</v>
      </c>
      <c r="L27" s="24">
        <v>8</v>
      </c>
      <c r="M27" s="21"/>
      <c r="N27" s="107"/>
      <c r="O27" s="22"/>
      <c r="P27" s="28"/>
      <c r="Q27" s="108"/>
      <c r="R27" s="54"/>
      <c r="S27" s="109"/>
      <c r="T27" s="28"/>
      <c r="U27" s="54"/>
      <c r="V27" s="28">
        <v>18</v>
      </c>
      <c r="W27" s="108">
        <v>3</v>
      </c>
      <c r="X27" s="54">
        <v>30</v>
      </c>
    </row>
    <row r="28" spans="1:25" x14ac:dyDescent="0.2">
      <c r="A28" s="4"/>
      <c r="B28" s="126"/>
      <c r="C28" s="95" t="s">
        <v>88</v>
      </c>
      <c r="D28" s="57"/>
      <c r="E28" s="96"/>
      <c r="F28" s="59"/>
      <c r="G28" s="60"/>
      <c r="H28" s="96"/>
      <c r="I28" s="58"/>
      <c r="J28" s="57"/>
      <c r="K28" s="96"/>
      <c r="L28" s="59"/>
      <c r="M28" s="60"/>
      <c r="N28" s="96"/>
      <c r="O28" s="58"/>
      <c r="P28" s="49"/>
      <c r="Q28" s="97"/>
      <c r="R28" s="98"/>
      <c r="S28" s="99"/>
      <c r="T28" s="49"/>
      <c r="U28" s="98"/>
      <c r="V28" s="49"/>
      <c r="W28" s="97"/>
      <c r="X28" s="98"/>
    </row>
    <row r="29" spans="1:25" ht="12.75" customHeight="1" x14ac:dyDescent="0.2">
      <c r="A29" s="4"/>
      <c r="B29" s="126"/>
      <c r="C29" s="305" t="s">
        <v>89</v>
      </c>
      <c r="D29" s="23"/>
      <c r="E29" s="107"/>
      <c r="F29" s="24"/>
      <c r="G29" s="25">
        <v>6</v>
      </c>
      <c r="H29" s="108">
        <v>1</v>
      </c>
      <c r="I29" s="26">
        <v>10</v>
      </c>
      <c r="J29" s="23">
        <v>6</v>
      </c>
      <c r="K29" s="107">
        <v>1</v>
      </c>
      <c r="L29" s="24">
        <v>8</v>
      </c>
      <c r="M29" s="21"/>
      <c r="N29" s="107"/>
      <c r="O29" s="22"/>
      <c r="P29" s="28"/>
      <c r="Q29" s="108"/>
      <c r="R29" s="54"/>
      <c r="S29" s="109"/>
      <c r="T29" s="28"/>
      <c r="U29" s="54"/>
      <c r="V29" s="28"/>
      <c r="W29" s="108"/>
      <c r="X29" s="54"/>
    </row>
    <row r="30" spans="1:25" x14ac:dyDescent="0.2">
      <c r="A30" s="4"/>
      <c r="B30" s="126"/>
      <c r="C30" s="305"/>
      <c r="D30" s="23"/>
      <c r="E30" s="107"/>
      <c r="F30" s="24"/>
      <c r="G30" s="21">
        <v>6</v>
      </c>
      <c r="H30" s="107">
        <v>1</v>
      </c>
      <c r="I30" s="22">
        <v>10</v>
      </c>
      <c r="J30" s="23"/>
      <c r="K30" s="107"/>
      <c r="L30" s="24"/>
      <c r="M30" s="21"/>
      <c r="N30" s="107"/>
      <c r="O30" s="22"/>
      <c r="P30" s="28"/>
      <c r="Q30" s="108"/>
      <c r="R30" s="54"/>
      <c r="S30" s="109"/>
      <c r="T30" s="28"/>
      <c r="U30" s="54"/>
      <c r="V30" s="28">
        <v>18</v>
      </c>
      <c r="W30" s="108">
        <v>3</v>
      </c>
      <c r="X30" s="54">
        <v>28</v>
      </c>
    </row>
    <row r="31" spans="1:25" ht="25.5" x14ac:dyDescent="0.2">
      <c r="A31" s="4"/>
      <c r="B31" s="126"/>
      <c r="C31" s="63" t="s">
        <v>29</v>
      </c>
      <c r="D31" s="23"/>
      <c r="E31" s="107"/>
      <c r="F31" s="24"/>
      <c r="G31" s="21">
        <v>6</v>
      </c>
      <c r="H31" s="107">
        <v>1</v>
      </c>
      <c r="I31" s="22">
        <v>10</v>
      </c>
      <c r="J31" s="23">
        <v>6</v>
      </c>
      <c r="K31" s="107">
        <v>1</v>
      </c>
      <c r="L31" s="24">
        <v>8</v>
      </c>
      <c r="M31" s="21"/>
      <c r="N31" s="107"/>
      <c r="O31" s="22"/>
      <c r="P31" s="28"/>
      <c r="Q31" s="108"/>
      <c r="R31" s="54"/>
      <c r="S31" s="109"/>
      <c r="T31" s="28"/>
      <c r="U31" s="54"/>
      <c r="V31" s="28">
        <v>12</v>
      </c>
      <c r="W31" s="108">
        <v>2</v>
      </c>
      <c r="X31" s="54">
        <v>20</v>
      </c>
      <c r="Y31" s="64"/>
    </row>
    <row r="32" spans="1:25" ht="25.5" x14ac:dyDescent="0.2">
      <c r="A32" s="4"/>
      <c r="B32" s="126"/>
      <c r="C32" s="63" t="s">
        <v>30</v>
      </c>
      <c r="D32" s="23">
        <v>6</v>
      </c>
      <c r="E32" s="107">
        <v>1</v>
      </c>
      <c r="F32" s="24">
        <v>12</v>
      </c>
      <c r="G32" s="21">
        <v>6</v>
      </c>
      <c r="H32" s="107">
        <v>1</v>
      </c>
      <c r="I32" s="22">
        <v>10</v>
      </c>
      <c r="J32" s="23">
        <v>6</v>
      </c>
      <c r="K32" s="107">
        <v>1</v>
      </c>
      <c r="L32" s="24">
        <v>8</v>
      </c>
      <c r="M32" s="21"/>
      <c r="N32" s="107"/>
      <c r="O32" s="22"/>
      <c r="P32" s="28"/>
      <c r="Q32" s="108"/>
      <c r="R32" s="54"/>
      <c r="S32" s="109"/>
      <c r="T32" s="28"/>
      <c r="U32" s="54"/>
      <c r="V32" s="28">
        <v>18</v>
      </c>
      <c r="W32" s="108">
        <v>3</v>
      </c>
      <c r="X32" s="54">
        <v>26</v>
      </c>
    </row>
    <row r="33" spans="1:24" x14ac:dyDescent="0.2">
      <c r="A33" s="4"/>
      <c r="B33" s="126"/>
      <c r="C33" s="95" t="s">
        <v>60</v>
      </c>
      <c r="D33" s="28"/>
      <c r="E33" s="108"/>
      <c r="F33" s="54"/>
      <c r="G33" s="25"/>
      <c r="H33" s="108"/>
      <c r="I33" s="22"/>
      <c r="J33" s="28"/>
      <c r="K33" s="108"/>
      <c r="L33" s="54"/>
      <c r="M33" s="25"/>
      <c r="N33" s="108"/>
      <c r="O33" s="26"/>
      <c r="P33" s="28"/>
      <c r="Q33" s="108"/>
      <c r="R33" s="54"/>
      <c r="S33" s="109"/>
      <c r="T33" s="28"/>
      <c r="U33" s="54"/>
      <c r="V33" s="28"/>
      <c r="W33" s="108"/>
      <c r="X33" s="54"/>
    </row>
    <row r="34" spans="1:24" ht="25.5" x14ac:dyDescent="0.2">
      <c r="A34" s="4"/>
      <c r="B34" s="126"/>
      <c r="C34" s="38" t="s">
        <v>31</v>
      </c>
      <c r="D34" s="39"/>
      <c r="E34" s="124"/>
      <c r="F34" s="44"/>
      <c r="G34" s="43">
        <v>6</v>
      </c>
      <c r="H34" s="124">
        <v>1</v>
      </c>
      <c r="I34" s="130">
        <v>10</v>
      </c>
      <c r="J34" s="39">
        <v>6</v>
      </c>
      <c r="K34" s="124">
        <v>1</v>
      </c>
      <c r="L34" s="44">
        <v>8</v>
      </c>
      <c r="M34" s="43"/>
      <c r="N34" s="124"/>
      <c r="O34" s="40"/>
      <c r="P34" s="39"/>
      <c r="Q34" s="124"/>
      <c r="R34" s="44"/>
      <c r="S34" s="123"/>
      <c r="T34" s="39"/>
      <c r="U34" s="44"/>
      <c r="V34" s="39">
        <v>12</v>
      </c>
      <c r="W34" s="124">
        <v>2</v>
      </c>
      <c r="X34" s="44">
        <v>18</v>
      </c>
    </row>
    <row r="35" spans="1:24" x14ac:dyDescent="0.2">
      <c r="A35" s="4"/>
      <c r="B35" s="126"/>
      <c r="C35" s="127" t="s">
        <v>90</v>
      </c>
      <c r="D35" s="39"/>
      <c r="E35" s="124"/>
      <c r="F35" s="44"/>
      <c r="G35" s="43"/>
      <c r="H35" s="124"/>
      <c r="I35" s="130"/>
      <c r="J35" s="39"/>
      <c r="K35" s="124"/>
      <c r="L35" s="44"/>
      <c r="M35" s="43"/>
      <c r="N35" s="124"/>
      <c r="O35" s="40"/>
      <c r="P35" s="39"/>
      <c r="Q35" s="124"/>
      <c r="R35" s="44"/>
      <c r="S35" s="123"/>
      <c r="T35" s="39"/>
      <c r="U35" s="44"/>
      <c r="V35" s="39"/>
      <c r="W35" s="124"/>
      <c r="X35" s="44"/>
    </row>
    <row r="36" spans="1:24" ht="25.5" x14ac:dyDescent="0.2">
      <c r="A36" s="4"/>
      <c r="B36" s="126"/>
      <c r="C36" s="50" t="s">
        <v>91</v>
      </c>
      <c r="D36" s="28"/>
      <c r="E36" s="108"/>
      <c r="F36" s="54"/>
      <c r="G36" s="25">
        <v>2</v>
      </c>
      <c r="H36" s="108">
        <v>1</v>
      </c>
      <c r="I36" s="22">
        <v>10</v>
      </c>
      <c r="J36" s="28">
        <v>1</v>
      </c>
      <c r="K36" s="108">
        <v>1</v>
      </c>
      <c r="L36" s="54">
        <v>8</v>
      </c>
      <c r="M36" s="25"/>
      <c r="N36" s="108"/>
      <c r="O36" s="26"/>
      <c r="P36" s="28"/>
      <c r="Q36" s="108"/>
      <c r="R36" s="54"/>
      <c r="S36" s="109"/>
      <c r="T36" s="28"/>
      <c r="U36" s="54"/>
      <c r="V36" s="28">
        <v>3</v>
      </c>
      <c r="W36" s="108">
        <v>2</v>
      </c>
      <c r="X36" s="54">
        <v>18</v>
      </c>
    </row>
    <row r="37" spans="1:24" ht="18" customHeight="1" x14ac:dyDescent="0.2">
      <c r="A37" s="4"/>
      <c r="B37" s="126"/>
      <c r="C37" s="65" t="s">
        <v>32</v>
      </c>
      <c r="D37" s="57"/>
      <c r="E37" s="96"/>
      <c r="F37" s="59"/>
      <c r="G37" s="60"/>
      <c r="H37" s="96"/>
      <c r="I37" s="58"/>
      <c r="J37" s="57"/>
      <c r="K37" s="96"/>
      <c r="L37" s="59"/>
      <c r="M37" s="60"/>
      <c r="N37" s="96"/>
      <c r="O37" s="58"/>
      <c r="P37" s="49"/>
      <c r="Q37" s="97"/>
      <c r="R37" s="98"/>
      <c r="S37" s="99"/>
      <c r="T37" s="49"/>
      <c r="U37" s="98"/>
      <c r="V37" s="49"/>
      <c r="W37" s="97"/>
      <c r="X37" s="98"/>
    </row>
    <row r="38" spans="1:24" ht="12.75" customHeight="1" x14ac:dyDescent="0.2">
      <c r="A38" s="4"/>
      <c r="B38" s="126"/>
      <c r="C38" s="302" t="s">
        <v>33</v>
      </c>
      <c r="D38" s="23"/>
      <c r="E38" s="107"/>
      <c r="F38" s="24"/>
      <c r="G38" s="21">
        <v>6</v>
      </c>
      <c r="H38" s="107">
        <v>1</v>
      </c>
      <c r="I38" s="22">
        <v>10</v>
      </c>
      <c r="J38" s="23">
        <v>2</v>
      </c>
      <c r="K38" s="107">
        <v>1</v>
      </c>
      <c r="L38" s="24">
        <v>8</v>
      </c>
      <c r="M38" s="21"/>
      <c r="N38" s="107"/>
      <c r="O38" s="22"/>
      <c r="P38" s="28"/>
      <c r="Q38" s="108"/>
      <c r="R38" s="54"/>
      <c r="S38" s="109"/>
      <c r="T38" s="28"/>
      <c r="U38" s="54"/>
      <c r="V38" s="28"/>
      <c r="W38" s="108"/>
      <c r="X38" s="54"/>
    </row>
    <row r="39" spans="1:24" x14ac:dyDescent="0.2">
      <c r="A39" s="4"/>
      <c r="B39" s="126"/>
      <c r="C39" s="302"/>
      <c r="D39" s="23"/>
      <c r="E39" s="107"/>
      <c r="F39" s="24"/>
      <c r="G39" s="21"/>
      <c r="H39" s="107"/>
      <c r="I39" s="22"/>
      <c r="J39" s="23">
        <v>6</v>
      </c>
      <c r="K39" s="107">
        <v>1</v>
      </c>
      <c r="L39" s="24">
        <v>8</v>
      </c>
      <c r="M39" s="21"/>
      <c r="N39" s="107"/>
      <c r="O39" s="22"/>
      <c r="P39" s="28"/>
      <c r="Q39" s="108"/>
      <c r="R39" s="54"/>
      <c r="S39" s="109"/>
      <c r="T39" s="28"/>
      <c r="U39" s="54"/>
      <c r="V39" s="28">
        <v>14</v>
      </c>
      <c r="W39" s="108">
        <v>3</v>
      </c>
      <c r="X39" s="54">
        <v>26</v>
      </c>
    </row>
    <row r="40" spans="1:24" x14ac:dyDescent="0.2">
      <c r="A40" s="4"/>
      <c r="B40" s="126"/>
      <c r="C40" s="65" t="s">
        <v>108</v>
      </c>
      <c r="D40" s="28"/>
      <c r="E40" s="108"/>
      <c r="F40" s="54"/>
      <c r="G40" s="25"/>
      <c r="H40" s="108"/>
      <c r="I40" s="26"/>
      <c r="J40" s="28"/>
      <c r="K40" s="108"/>
      <c r="L40" s="54"/>
      <c r="M40" s="25"/>
      <c r="N40" s="108"/>
      <c r="O40" s="26"/>
      <c r="P40" s="28"/>
      <c r="Q40" s="108"/>
      <c r="R40" s="54"/>
      <c r="S40" s="109"/>
      <c r="T40" s="28"/>
      <c r="U40" s="54"/>
      <c r="V40" s="28"/>
      <c r="W40" s="108"/>
      <c r="X40" s="54"/>
    </row>
    <row r="41" spans="1:24" x14ac:dyDescent="0.2">
      <c r="A41" s="4"/>
      <c r="B41" s="126"/>
      <c r="C41" s="50" t="s">
        <v>109</v>
      </c>
      <c r="D41" s="28"/>
      <c r="E41" s="108"/>
      <c r="F41" s="54"/>
      <c r="G41" s="25"/>
      <c r="H41" s="108"/>
      <c r="I41" s="26"/>
      <c r="J41" s="28"/>
      <c r="K41" s="108"/>
      <c r="L41" s="54"/>
      <c r="M41" s="25"/>
      <c r="N41" s="108"/>
      <c r="O41" s="26"/>
      <c r="P41" s="28"/>
      <c r="Q41" s="108"/>
      <c r="R41" s="54"/>
      <c r="S41" s="109"/>
      <c r="T41" s="28">
        <v>27</v>
      </c>
      <c r="U41" s="54">
        <v>13</v>
      </c>
      <c r="V41" s="28">
        <v>27</v>
      </c>
      <c r="W41" s="108"/>
      <c r="X41" s="54">
        <v>13</v>
      </c>
    </row>
    <row r="42" spans="1:24" x14ac:dyDescent="0.2">
      <c r="A42" s="67"/>
      <c r="B42" s="133"/>
      <c r="C42" s="110" t="s">
        <v>18</v>
      </c>
      <c r="D42" s="134"/>
      <c r="E42" s="135"/>
      <c r="F42" s="136"/>
      <c r="G42" s="137"/>
      <c r="H42" s="135"/>
      <c r="I42" s="138"/>
      <c r="J42" s="134"/>
      <c r="K42" s="135"/>
      <c r="L42" s="136"/>
      <c r="M42" s="137"/>
      <c r="N42" s="135"/>
      <c r="O42" s="138"/>
      <c r="P42" s="134"/>
      <c r="Q42" s="135"/>
      <c r="R42" s="136"/>
      <c r="S42" s="104"/>
      <c r="T42" s="20"/>
      <c r="U42" s="103"/>
      <c r="V42" s="139">
        <f>SUM(V16:V41)</f>
        <v>207</v>
      </c>
      <c r="W42" s="140">
        <f>SUM(W16:W41)</f>
        <v>35</v>
      </c>
      <c r="X42" s="141">
        <f>SUM(X16:X41)</f>
        <v>343</v>
      </c>
    </row>
    <row r="43" spans="1:24" ht="13.5" customHeight="1" x14ac:dyDescent="0.2">
      <c r="A43" s="142">
        <v>4</v>
      </c>
      <c r="B43" s="299" t="s">
        <v>34</v>
      </c>
      <c r="C43" s="121" t="s">
        <v>61</v>
      </c>
      <c r="D43" s="84"/>
      <c r="E43" s="122"/>
      <c r="F43" s="85"/>
      <c r="G43" s="84"/>
      <c r="H43" s="122"/>
      <c r="I43" s="85"/>
      <c r="J43" s="84"/>
      <c r="K43" s="122"/>
      <c r="L43" s="85"/>
      <c r="M43" s="82"/>
      <c r="N43" s="122"/>
      <c r="O43" s="83"/>
      <c r="P43" s="84"/>
      <c r="Q43" s="122"/>
      <c r="R43" s="85"/>
      <c r="S43" s="81"/>
      <c r="T43" s="84"/>
      <c r="U43" s="85"/>
      <c r="V43" s="84"/>
      <c r="W43" s="122"/>
      <c r="X43" s="85"/>
    </row>
    <row r="44" spans="1:24" x14ac:dyDescent="0.2">
      <c r="A44" s="69"/>
      <c r="B44" s="299"/>
      <c r="C44" s="38" t="s">
        <v>35</v>
      </c>
      <c r="D44" s="39"/>
      <c r="E44" s="124"/>
      <c r="F44" s="44"/>
      <c r="G44" s="43">
        <v>9</v>
      </c>
      <c r="H44" s="124">
        <v>1</v>
      </c>
      <c r="I44" s="40">
        <v>10</v>
      </c>
      <c r="J44" s="39">
        <v>9</v>
      </c>
      <c r="K44" s="124">
        <v>1</v>
      </c>
      <c r="L44" s="44">
        <v>8</v>
      </c>
      <c r="M44" s="43"/>
      <c r="N44" s="124"/>
      <c r="O44" s="40"/>
      <c r="P44" s="39"/>
      <c r="Q44" s="124"/>
      <c r="R44" s="44"/>
      <c r="S44" s="109"/>
      <c r="T44" s="28"/>
      <c r="U44" s="54"/>
      <c r="V44" s="28">
        <v>18</v>
      </c>
      <c r="W44" s="108">
        <v>2</v>
      </c>
      <c r="X44" s="54">
        <v>18</v>
      </c>
    </row>
    <row r="45" spans="1:24" x14ac:dyDescent="0.2">
      <c r="A45" s="69"/>
      <c r="B45" s="299"/>
      <c r="C45" s="38" t="s">
        <v>36</v>
      </c>
      <c r="D45" s="39"/>
      <c r="E45" s="124"/>
      <c r="F45" s="44"/>
      <c r="G45" s="43">
        <v>6</v>
      </c>
      <c r="H45" s="124">
        <v>1</v>
      </c>
      <c r="I45" s="40">
        <v>10</v>
      </c>
      <c r="J45" s="39">
        <v>6</v>
      </c>
      <c r="K45" s="124">
        <v>1</v>
      </c>
      <c r="L45" s="44">
        <v>8</v>
      </c>
      <c r="M45" s="43"/>
      <c r="N45" s="124"/>
      <c r="O45" s="40"/>
      <c r="P45" s="39"/>
      <c r="Q45" s="124"/>
      <c r="R45" s="44"/>
      <c r="S45" s="109"/>
      <c r="T45" s="28"/>
      <c r="U45" s="54"/>
      <c r="V45" s="28">
        <v>12</v>
      </c>
      <c r="W45" s="108">
        <v>2</v>
      </c>
      <c r="X45" s="54">
        <v>18</v>
      </c>
    </row>
    <row r="46" spans="1:24" x14ac:dyDescent="0.2">
      <c r="A46" s="70"/>
      <c r="B46" s="299"/>
      <c r="C46" s="38" t="s">
        <v>37</v>
      </c>
      <c r="D46" s="39">
        <v>2</v>
      </c>
      <c r="E46" s="124">
        <v>1</v>
      </c>
      <c r="F46" s="44">
        <v>12</v>
      </c>
      <c r="G46" s="43">
        <v>6</v>
      </c>
      <c r="H46" s="124">
        <v>1</v>
      </c>
      <c r="I46" s="40">
        <v>10</v>
      </c>
      <c r="J46" s="39"/>
      <c r="K46" s="124"/>
      <c r="L46" s="44"/>
      <c r="M46" s="43"/>
      <c r="N46" s="124"/>
      <c r="O46" s="40"/>
      <c r="P46" s="39"/>
      <c r="Q46" s="124"/>
      <c r="R46" s="44"/>
      <c r="S46" s="109"/>
      <c r="T46" s="28"/>
      <c r="U46" s="54"/>
      <c r="V46" s="28">
        <v>8</v>
      </c>
      <c r="W46" s="108">
        <v>2</v>
      </c>
      <c r="X46" s="54">
        <v>22</v>
      </c>
    </row>
    <row r="47" spans="1:24" x14ac:dyDescent="0.2">
      <c r="A47" s="4"/>
      <c r="B47" s="299"/>
      <c r="C47" s="110" t="s">
        <v>18</v>
      </c>
      <c r="D47" s="149"/>
      <c r="E47" s="150"/>
      <c r="F47" s="151"/>
      <c r="G47" s="152"/>
      <c r="H47" s="150"/>
      <c r="I47" s="153"/>
      <c r="J47" s="114"/>
      <c r="K47" s="112"/>
      <c r="L47" s="115"/>
      <c r="M47" s="152"/>
      <c r="N47" s="150"/>
      <c r="O47" s="153"/>
      <c r="P47" s="149"/>
      <c r="Q47" s="150"/>
      <c r="R47" s="151"/>
      <c r="S47" s="154"/>
      <c r="T47" s="149"/>
      <c r="U47" s="151"/>
      <c r="V47" s="117">
        <f>SUM(V44:V46)</f>
        <v>38</v>
      </c>
      <c r="W47" s="118">
        <f>SUM(W44:W46)</f>
        <v>6</v>
      </c>
      <c r="X47" s="119">
        <f>SUM(X44:X46)</f>
        <v>58</v>
      </c>
    </row>
    <row r="48" spans="1:24" ht="12.75" customHeight="1" x14ac:dyDescent="0.2">
      <c r="A48" s="186">
        <v>5</v>
      </c>
      <c r="B48" s="304" t="s">
        <v>79</v>
      </c>
      <c r="C48" s="121" t="s">
        <v>80</v>
      </c>
      <c r="D48" s="84"/>
      <c r="E48" s="122"/>
      <c r="F48" s="85"/>
      <c r="G48" s="82"/>
      <c r="H48" s="122"/>
      <c r="I48" s="83"/>
      <c r="J48" s="84"/>
      <c r="K48" s="122"/>
      <c r="L48" s="85"/>
      <c r="M48" s="82"/>
      <c r="N48" s="122"/>
      <c r="O48" s="83"/>
      <c r="P48" s="84"/>
      <c r="Q48" s="122"/>
      <c r="R48" s="85"/>
      <c r="S48" s="81"/>
      <c r="T48" s="84"/>
      <c r="U48" s="85"/>
      <c r="V48" s="84"/>
      <c r="W48" s="122"/>
      <c r="X48" s="85"/>
    </row>
    <row r="49" spans="1:24" x14ac:dyDescent="0.2">
      <c r="A49" s="4"/>
      <c r="B49" s="304"/>
      <c r="C49" s="51" t="s">
        <v>101</v>
      </c>
      <c r="D49" s="71"/>
      <c r="E49" s="187"/>
      <c r="F49" s="73"/>
      <c r="G49" s="74"/>
      <c r="H49" s="187"/>
      <c r="I49" s="72"/>
      <c r="J49" s="71"/>
      <c r="K49" s="187"/>
      <c r="L49" s="73"/>
      <c r="M49" s="74">
        <v>6</v>
      </c>
      <c r="N49" s="187">
        <v>1</v>
      </c>
      <c r="O49" s="72">
        <v>6</v>
      </c>
      <c r="P49" s="71"/>
      <c r="Q49" s="187"/>
      <c r="R49" s="73"/>
      <c r="S49" s="80"/>
      <c r="T49" s="71"/>
      <c r="U49" s="73"/>
      <c r="V49" s="71">
        <v>6</v>
      </c>
      <c r="W49" s="187">
        <v>1</v>
      </c>
      <c r="X49" s="73">
        <v>6</v>
      </c>
    </row>
    <row r="50" spans="1:24" ht="25.5" x14ac:dyDescent="0.2">
      <c r="A50" s="4"/>
      <c r="B50" s="126"/>
      <c r="C50" s="68" t="s">
        <v>110</v>
      </c>
      <c r="D50" s="13"/>
      <c r="E50" s="105"/>
      <c r="F50" s="106"/>
      <c r="G50" s="10"/>
      <c r="H50" s="105"/>
      <c r="I50" s="11"/>
      <c r="J50" s="13"/>
      <c r="K50" s="105"/>
      <c r="L50" s="106"/>
      <c r="M50" s="10"/>
      <c r="N50" s="105"/>
      <c r="O50" s="11"/>
      <c r="P50" s="13"/>
      <c r="Q50" s="105"/>
      <c r="R50" s="106"/>
      <c r="S50" s="131"/>
      <c r="T50" s="13"/>
      <c r="U50" s="106"/>
      <c r="V50" s="188"/>
      <c r="W50" s="189"/>
      <c r="X50" s="190"/>
    </row>
    <row r="51" spans="1:24" x14ac:dyDescent="0.2">
      <c r="A51" s="4"/>
      <c r="B51" s="126"/>
      <c r="C51" s="201" t="s">
        <v>18</v>
      </c>
      <c r="D51" s="33"/>
      <c r="E51" s="192"/>
      <c r="F51" s="34"/>
      <c r="G51" s="31"/>
      <c r="H51" s="192"/>
      <c r="I51" s="32"/>
      <c r="J51" s="33"/>
      <c r="K51" s="192"/>
      <c r="L51" s="34"/>
      <c r="M51" s="31"/>
      <c r="N51" s="192"/>
      <c r="O51" s="32"/>
      <c r="P51" s="33"/>
      <c r="Q51" s="192"/>
      <c r="R51" s="34"/>
      <c r="S51" s="193"/>
      <c r="T51" s="33"/>
      <c r="U51" s="34"/>
      <c r="V51" s="194">
        <v>6</v>
      </c>
      <c r="W51" s="195">
        <v>1</v>
      </c>
      <c r="X51" s="196">
        <v>6</v>
      </c>
    </row>
    <row r="52" spans="1:24" ht="12.75" customHeight="1" x14ac:dyDescent="0.2">
      <c r="A52" s="298">
        <v>6</v>
      </c>
      <c r="B52" s="299" t="s">
        <v>62</v>
      </c>
      <c r="C52" s="121" t="s">
        <v>63</v>
      </c>
      <c r="D52" s="143"/>
      <c r="E52" s="144"/>
      <c r="F52" s="145"/>
      <c r="G52" s="146"/>
      <c r="H52" s="144"/>
      <c r="I52" s="147"/>
      <c r="J52" s="155"/>
      <c r="K52" s="156"/>
      <c r="L52" s="157"/>
      <c r="M52" s="146"/>
      <c r="N52" s="144"/>
      <c r="O52" s="158"/>
      <c r="P52" s="143"/>
      <c r="Q52" s="144"/>
      <c r="R52" s="145"/>
      <c r="S52" s="148"/>
      <c r="T52" s="143"/>
      <c r="U52" s="145"/>
      <c r="V52" s="143"/>
      <c r="W52" s="144"/>
      <c r="X52" s="145"/>
    </row>
    <row r="53" spans="1:24" ht="38.25" x14ac:dyDescent="0.2">
      <c r="A53" s="298"/>
      <c r="B53" s="299"/>
      <c r="C53" s="48" t="s">
        <v>64</v>
      </c>
      <c r="D53" s="28">
        <v>2</v>
      </c>
      <c r="E53" s="108">
        <v>2</v>
      </c>
      <c r="F53" s="54">
        <v>24</v>
      </c>
      <c r="G53" s="25">
        <v>4</v>
      </c>
      <c r="H53" s="108">
        <v>1</v>
      </c>
      <c r="I53" s="26">
        <v>10</v>
      </c>
      <c r="J53" s="23"/>
      <c r="K53" s="107"/>
      <c r="L53" s="24"/>
      <c r="M53" s="25">
        <v>6</v>
      </c>
      <c r="N53" s="108">
        <v>2</v>
      </c>
      <c r="O53" s="22">
        <v>12</v>
      </c>
      <c r="P53" s="28"/>
      <c r="Q53" s="108"/>
      <c r="R53" s="54"/>
      <c r="S53" s="109"/>
      <c r="T53" s="28"/>
      <c r="U53" s="54"/>
      <c r="V53" s="28">
        <v>20</v>
      </c>
      <c r="W53" s="108">
        <v>5</v>
      </c>
      <c r="X53" s="54">
        <v>46</v>
      </c>
    </row>
    <row r="54" spans="1:24" x14ac:dyDescent="0.2">
      <c r="A54" s="298"/>
      <c r="B54" s="299"/>
      <c r="C54" s="159"/>
      <c r="D54" s="49"/>
      <c r="E54" s="97"/>
      <c r="F54" s="98"/>
      <c r="G54" s="61"/>
      <c r="H54" s="97"/>
      <c r="I54" s="62"/>
      <c r="J54" s="57"/>
      <c r="K54" s="96"/>
      <c r="L54" s="59"/>
      <c r="M54" s="61"/>
      <c r="N54" s="97"/>
      <c r="O54" s="58"/>
      <c r="P54" s="49"/>
      <c r="Q54" s="97"/>
      <c r="R54" s="98"/>
      <c r="S54" s="99"/>
      <c r="T54" s="49"/>
      <c r="U54" s="98"/>
      <c r="V54" s="49"/>
      <c r="W54" s="97"/>
      <c r="X54" s="98"/>
    </row>
    <row r="55" spans="1:24" ht="25.5" x14ac:dyDescent="0.2">
      <c r="A55" s="298"/>
      <c r="B55" s="299"/>
      <c r="C55" s="203" t="s">
        <v>92</v>
      </c>
      <c r="D55" s="13"/>
      <c r="E55" s="105"/>
      <c r="F55" s="106"/>
      <c r="G55" s="10"/>
      <c r="H55" s="105"/>
      <c r="I55" s="11"/>
      <c r="J55" s="13"/>
      <c r="K55" s="105"/>
      <c r="L55" s="106"/>
      <c r="M55" s="10"/>
      <c r="N55" s="105"/>
      <c r="O55" s="11"/>
      <c r="P55" s="13"/>
      <c r="Q55" s="105"/>
      <c r="R55" s="106"/>
      <c r="S55" s="131"/>
      <c r="T55" s="13"/>
      <c r="U55" s="106"/>
      <c r="V55" s="13"/>
      <c r="W55" s="105"/>
      <c r="X55" s="106"/>
    </row>
    <row r="56" spans="1:24" x14ac:dyDescent="0.2">
      <c r="A56" s="298"/>
      <c r="B56" s="299"/>
      <c r="C56" s="63" t="s">
        <v>93</v>
      </c>
      <c r="D56" s="28"/>
      <c r="E56" s="108"/>
      <c r="F56" s="54"/>
      <c r="G56" s="25">
        <v>2</v>
      </c>
      <c r="H56" s="108">
        <v>1</v>
      </c>
      <c r="I56" s="26">
        <v>10</v>
      </c>
      <c r="J56" s="28"/>
      <c r="K56" s="108"/>
      <c r="L56" s="54"/>
      <c r="M56" s="25"/>
      <c r="N56" s="108"/>
      <c r="O56" s="26"/>
      <c r="P56" s="28"/>
      <c r="Q56" s="108"/>
      <c r="R56" s="54"/>
      <c r="S56" s="109"/>
      <c r="T56" s="28"/>
      <c r="U56" s="54"/>
      <c r="V56" s="28">
        <v>2</v>
      </c>
      <c r="W56" s="108">
        <v>1</v>
      </c>
      <c r="X56" s="54">
        <v>10</v>
      </c>
    </row>
    <row r="57" spans="1:24" x14ac:dyDescent="0.2">
      <c r="A57" s="298"/>
      <c r="B57" s="299"/>
      <c r="C57" s="110" t="s">
        <v>18</v>
      </c>
      <c r="D57" s="160"/>
      <c r="E57" s="161"/>
      <c r="F57" s="162"/>
      <c r="G57" s="163"/>
      <c r="H57" s="161"/>
      <c r="I57" s="164"/>
      <c r="J57" s="160"/>
      <c r="K57" s="161"/>
      <c r="L57" s="162"/>
      <c r="M57" s="163"/>
      <c r="N57" s="161"/>
      <c r="O57" s="164"/>
      <c r="P57" s="160"/>
      <c r="Q57" s="161"/>
      <c r="R57" s="162"/>
      <c r="S57" s="165"/>
      <c r="T57" s="160"/>
      <c r="U57" s="162"/>
      <c r="V57" s="166">
        <f>SUM(V52:V56)</f>
        <v>22</v>
      </c>
      <c r="W57" s="167">
        <f>SUM(W52:W56)</f>
        <v>6</v>
      </c>
      <c r="X57" s="168">
        <f>SUM(X52:X56)</f>
        <v>56</v>
      </c>
    </row>
    <row r="58" spans="1:24" ht="25.5" x14ac:dyDescent="0.2">
      <c r="A58" s="186">
        <v>7</v>
      </c>
      <c r="B58" s="169" t="s">
        <v>38</v>
      </c>
      <c r="C58" s="213" t="s">
        <v>100</v>
      </c>
      <c r="D58" s="28">
        <v>6</v>
      </c>
      <c r="E58" s="108">
        <v>2</v>
      </c>
      <c r="F58" s="26">
        <v>24</v>
      </c>
      <c r="G58" s="28"/>
      <c r="H58" s="108"/>
      <c r="I58" s="54"/>
      <c r="J58" s="25"/>
      <c r="K58" s="108"/>
      <c r="L58" s="26"/>
      <c r="M58" s="28"/>
      <c r="N58" s="108"/>
      <c r="O58" s="54"/>
      <c r="P58" s="25"/>
      <c r="Q58" s="108"/>
      <c r="R58" s="26"/>
      <c r="S58" s="27"/>
      <c r="T58" s="25"/>
      <c r="U58" s="26"/>
      <c r="V58" s="28">
        <v>12</v>
      </c>
      <c r="W58" s="108">
        <v>2</v>
      </c>
      <c r="X58" s="54">
        <v>24</v>
      </c>
    </row>
    <row r="59" spans="1:24" x14ac:dyDescent="0.2">
      <c r="A59" s="75"/>
      <c r="B59" s="69"/>
      <c r="C59" s="77" t="s">
        <v>39</v>
      </c>
      <c r="D59" s="28"/>
      <c r="E59" s="108"/>
      <c r="F59" s="26"/>
      <c r="G59" s="28"/>
      <c r="H59" s="108"/>
      <c r="I59" s="54"/>
      <c r="J59" s="25"/>
      <c r="K59" s="108"/>
      <c r="L59" s="26"/>
      <c r="M59" s="28"/>
      <c r="N59" s="108"/>
      <c r="O59" s="54"/>
      <c r="P59" s="25"/>
      <c r="Q59" s="108">
        <v>2</v>
      </c>
      <c r="R59" s="26">
        <v>18</v>
      </c>
      <c r="S59" s="27"/>
      <c r="T59" s="25"/>
      <c r="U59" s="26"/>
      <c r="V59" s="28"/>
      <c r="W59" s="108">
        <v>2</v>
      </c>
      <c r="X59" s="54">
        <v>18</v>
      </c>
    </row>
    <row r="60" spans="1:24" x14ac:dyDescent="0.2">
      <c r="A60" s="75"/>
      <c r="B60" s="69"/>
      <c r="C60" s="27" t="s">
        <v>55</v>
      </c>
      <c r="D60" s="28"/>
      <c r="E60" s="108"/>
      <c r="F60" s="26"/>
      <c r="G60" s="28"/>
      <c r="H60" s="108"/>
      <c r="I60" s="54"/>
      <c r="J60" s="25"/>
      <c r="K60" s="108"/>
      <c r="L60" s="26"/>
      <c r="M60" s="28"/>
      <c r="N60" s="108"/>
      <c r="O60" s="54"/>
      <c r="P60" s="25">
        <v>1</v>
      </c>
      <c r="Q60" s="108"/>
      <c r="R60" s="26"/>
      <c r="S60" s="27"/>
      <c r="T60" s="25"/>
      <c r="U60" s="26"/>
      <c r="V60" s="28">
        <v>1</v>
      </c>
      <c r="W60" s="108"/>
      <c r="X60" s="54"/>
    </row>
    <row r="61" spans="1:24" x14ac:dyDescent="0.2">
      <c r="A61" s="75"/>
      <c r="B61" s="69"/>
      <c r="C61" s="27" t="s">
        <v>101</v>
      </c>
      <c r="D61" s="28"/>
      <c r="E61" s="108"/>
      <c r="F61" s="26"/>
      <c r="G61" s="28"/>
      <c r="H61" s="108"/>
      <c r="I61" s="54"/>
      <c r="J61" s="25"/>
      <c r="K61" s="108"/>
      <c r="L61" s="26"/>
      <c r="M61" s="28"/>
      <c r="N61" s="108"/>
      <c r="O61" s="54"/>
      <c r="P61" s="25">
        <v>1</v>
      </c>
      <c r="Q61" s="108"/>
      <c r="R61" s="26"/>
      <c r="S61" s="27"/>
      <c r="T61" s="25"/>
      <c r="U61" s="26"/>
      <c r="V61" s="28">
        <v>1</v>
      </c>
      <c r="W61" s="108"/>
      <c r="X61" s="54"/>
    </row>
    <row r="62" spans="1:24" x14ac:dyDescent="0.2">
      <c r="A62" s="75"/>
      <c r="B62" s="69"/>
      <c r="C62" s="27" t="s">
        <v>102</v>
      </c>
      <c r="D62" s="28"/>
      <c r="E62" s="108"/>
      <c r="F62" s="26"/>
      <c r="G62" s="28"/>
      <c r="H62" s="108"/>
      <c r="I62" s="54"/>
      <c r="J62" s="25"/>
      <c r="K62" s="108"/>
      <c r="L62" s="26"/>
      <c r="M62" s="28"/>
      <c r="N62" s="108"/>
      <c r="O62" s="54"/>
      <c r="P62" s="25">
        <v>1</v>
      </c>
      <c r="Q62" s="108">
        <v>2</v>
      </c>
      <c r="R62" s="26"/>
      <c r="S62" s="27"/>
      <c r="T62" s="25"/>
      <c r="U62" s="26"/>
      <c r="V62" s="28">
        <v>2</v>
      </c>
      <c r="W62" s="108"/>
      <c r="X62" s="54"/>
    </row>
    <row r="63" spans="1:24" x14ac:dyDescent="0.2">
      <c r="A63" s="75"/>
      <c r="B63" s="69"/>
      <c r="C63" s="27" t="s">
        <v>65</v>
      </c>
      <c r="D63" s="28"/>
      <c r="E63" s="108"/>
      <c r="F63" s="26"/>
      <c r="G63" s="28"/>
      <c r="H63" s="108"/>
      <c r="I63" s="54"/>
      <c r="J63" s="25"/>
      <c r="K63" s="108"/>
      <c r="L63" s="26"/>
      <c r="M63" s="28"/>
      <c r="N63" s="108"/>
      <c r="O63" s="54"/>
      <c r="P63" s="25">
        <v>1</v>
      </c>
      <c r="Q63" s="108">
        <v>2</v>
      </c>
      <c r="R63" s="26"/>
      <c r="S63" s="27"/>
      <c r="T63" s="25"/>
      <c r="U63" s="26"/>
      <c r="V63" s="28">
        <v>2</v>
      </c>
      <c r="W63" s="108"/>
      <c r="X63" s="54"/>
    </row>
    <row r="64" spans="1:24" x14ac:dyDescent="0.2">
      <c r="A64" s="75"/>
      <c r="B64" s="69"/>
      <c r="C64" s="27" t="s">
        <v>58</v>
      </c>
      <c r="D64" s="28"/>
      <c r="E64" s="108"/>
      <c r="F64" s="26"/>
      <c r="G64" s="28"/>
      <c r="H64" s="108"/>
      <c r="I64" s="54"/>
      <c r="J64" s="25"/>
      <c r="K64" s="108"/>
      <c r="L64" s="26"/>
      <c r="M64" s="28"/>
      <c r="N64" s="108"/>
      <c r="O64" s="54"/>
      <c r="P64" s="25">
        <v>1</v>
      </c>
      <c r="Q64" s="108"/>
      <c r="R64" s="26"/>
      <c r="S64" s="27"/>
      <c r="T64" s="25"/>
      <c r="U64" s="26"/>
      <c r="V64" s="28">
        <v>1</v>
      </c>
      <c r="W64" s="108"/>
      <c r="X64" s="54"/>
    </row>
    <row r="65" spans="1:24" x14ac:dyDescent="0.2">
      <c r="A65" s="75"/>
      <c r="B65" s="69"/>
      <c r="C65" s="27" t="s">
        <v>40</v>
      </c>
      <c r="D65" s="28"/>
      <c r="E65" s="108"/>
      <c r="F65" s="26"/>
      <c r="G65" s="28"/>
      <c r="H65" s="108"/>
      <c r="I65" s="54"/>
      <c r="J65" s="25"/>
      <c r="K65" s="108"/>
      <c r="L65" s="26"/>
      <c r="M65" s="28"/>
      <c r="N65" s="108"/>
      <c r="O65" s="54"/>
      <c r="P65" s="25">
        <v>1</v>
      </c>
      <c r="Q65" s="108"/>
      <c r="R65" s="26"/>
      <c r="S65" s="27"/>
      <c r="T65" s="25"/>
      <c r="U65" s="26"/>
      <c r="V65" s="28">
        <v>1</v>
      </c>
      <c r="W65" s="108"/>
      <c r="X65" s="54"/>
    </row>
    <row r="66" spans="1:24" x14ac:dyDescent="0.2">
      <c r="A66" s="75"/>
      <c r="B66" s="69"/>
      <c r="C66" s="27" t="s">
        <v>103</v>
      </c>
      <c r="D66" s="28"/>
      <c r="E66" s="108"/>
      <c r="F66" s="26"/>
      <c r="G66" s="28"/>
      <c r="H66" s="108"/>
      <c r="I66" s="54"/>
      <c r="J66" s="25"/>
      <c r="K66" s="108"/>
      <c r="L66" s="26"/>
      <c r="M66" s="28"/>
      <c r="N66" s="108"/>
      <c r="O66" s="54"/>
      <c r="P66" s="25">
        <v>1</v>
      </c>
      <c r="Q66" s="108">
        <v>2</v>
      </c>
      <c r="R66" s="26"/>
      <c r="S66" s="27"/>
      <c r="T66" s="25"/>
      <c r="U66" s="26"/>
      <c r="V66" s="28">
        <v>2</v>
      </c>
      <c r="W66" s="108"/>
      <c r="X66" s="54"/>
    </row>
    <row r="67" spans="1:24" x14ac:dyDescent="0.2">
      <c r="A67" s="75"/>
      <c r="B67" s="69"/>
      <c r="C67" s="27"/>
      <c r="D67" s="28"/>
      <c r="E67" s="108"/>
      <c r="F67" s="26"/>
      <c r="G67" s="28"/>
      <c r="H67" s="108"/>
      <c r="I67" s="54"/>
      <c r="J67" s="25"/>
      <c r="K67" s="108"/>
      <c r="L67" s="26"/>
      <c r="M67" s="28"/>
      <c r="N67" s="108"/>
      <c r="O67" s="54"/>
      <c r="P67" s="25"/>
      <c r="Q67" s="108"/>
      <c r="R67" s="26"/>
      <c r="S67" s="27"/>
      <c r="T67" s="25"/>
      <c r="U67" s="26"/>
      <c r="V67" s="28"/>
      <c r="W67" s="108"/>
      <c r="X67" s="54"/>
    </row>
    <row r="68" spans="1:24" x14ac:dyDescent="0.2">
      <c r="A68" s="75"/>
      <c r="B68" s="69"/>
      <c r="C68" s="77" t="s">
        <v>105</v>
      </c>
      <c r="D68" s="28"/>
      <c r="E68" s="108"/>
      <c r="F68" s="26"/>
      <c r="G68" s="28"/>
      <c r="H68" s="108"/>
      <c r="I68" s="54"/>
      <c r="J68" s="25"/>
      <c r="K68" s="108"/>
      <c r="L68" s="26"/>
      <c r="M68" s="28"/>
      <c r="N68" s="108"/>
      <c r="O68" s="54"/>
      <c r="P68" s="25"/>
      <c r="Q68" s="108"/>
      <c r="R68" s="26"/>
      <c r="S68" s="27"/>
      <c r="T68" s="25"/>
      <c r="U68" s="26"/>
      <c r="V68" s="28"/>
      <c r="W68" s="108"/>
      <c r="X68" s="54"/>
    </row>
    <row r="69" spans="1:24" x14ac:dyDescent="0.2">
      <c r="A69" s="75"/>
      <c r="B69" s="69"/>
      <c r="C69" s="27" t="s">
        <v>101</v>
      </c>
      <c r="D69" s="28"/>
      <c r="E69" s="108"/>
      <c r="F69" s="26"/>
      <c r="G69" s="28"/>
      <c r="H69" s="108"/>
      <c r="I69" s="54"/>
      <c r="J69" s="25"/>
      <c r="K69" s="108"/>
      <c r="L69" s="26"/>
      <c r="M69" s="28"/>
      <c r="N69" s="108"/>
      <c r="O69" s="54"/>
      <c r="P69" s="25">
        <v>1</v>
      </c>
      <c r="Q69" s="108">
        <v>2</v>
      </c>
      <c r="R69" s="26">
        <v>24</v>
      </c>
      <c r="S69" s="27"/>
      <c r="T69" s="25"/>
      <c r="U69" s="26"/>
      <c r="V69" s="28">
        <v>2</v>
      </c>
      <c r="W69" s="108">
        <v>2</v>
      </c>
      <c r="X69" s="54">
        <v>24</v>
      </c>
    </row>
    <row r="70" spans="1:24" x14ac:dyDescent="0.2">
      <c r="A70" s="75"/>
      <c r="B70" s="69"/>
      <c r="C70" s="77" t="s">
        <v>96</v>
      </c>
      <c r="D70" s="28"/>
      <c r="E70" s="108"/>
      <c r="F70" s="26"/>
      <c r="G70" s="28"/>
      <c r="H70" s="108"/>
      <c r="I70" s="54"/>
      <c r="J70" s="25"/>
      <c r="K70" s="108"/>
      <c r="L70" s="26"/>
      <c r="M70" s="28"/>
      <c r="N70" s="108"/>
      <c r="O70" s="54"/>
      <c r="P70" s="25"/>
      <c r="Q70" s="108"/>
      <c r="R70" s="26"/>
      <c r="S70" s="27"/>
      <c r="T70" s="25"/>
      <c r="U70" s="26"/>
      <c r="V70" s="28"/>
      <c r="W70" s="108"/>
      <c r="X70" s="54"/>
    </row>
    <row r="71" spans="1:24" x14ac:dyDescent="0.2">
      <c r="A71" s="75"/>
      <c r="B71" s="69"/>
      <c r="C71" s="27" t="s">
        <v>58</v>
      </c>
      <c r="D71" s="28"/>
      <c r="E71" s="108"/>
      <c r="F71" s="26"/>
      <c r="G71" s="28"/>
      <c r="H71" s="108"/>
      <c r="I71" s="54"/>
      <c r="J71" s="25"/>
      <c r="K71" s="108"/>
      <c r="L71" s="26"/>
      <c r="M71" s="28"/>
      <c r="N71" s="108"/>
      <c r="O71" s="54"/>
      <c r="P71" s="25">
        <v>1</v>
      </c>
      <c r="Q71" s="108">
        <v>4</v>
      </c>
      <c r="R71" s="26">
        <v>10</v>
      </c>
      <c r="S71" s="27"/>
      <c r="T71" s="25"/>
      <c r="U71" s="26"/>
      <c r="V71" s="28">
        <v>4</v>
      </c>
      <c r="W71" s="108">
        <v>4</v>
      </c>
      <c r="X71" s="54">
        <v>40</v>
      </c>
    </row>
    <row r="72" spans="1:24" x14ac:dyDescent="0.2">
      <c r="A72" s="78"/>
      <c r="B72" s="178"/>
      <c r="C72" s="179" t="s">
        <v>18</v>
      </c>
      <c r="D72" s="20"/>
      <c r="E72" s="102"/>
      <c r="F72" s="18"/>
      <c r="G72" s="20"/>
      <c r="H72" s="102"/>
      <c r="I72" s="103"/>
      <c r="J72" s="17"/>
      <c r="K72" s="102"/>
      <c r="L72" s="18"/>
      <c r="M72" s="20"/>
      <c r="N72" s="102"/>
      <c r="O72" s="103"/>
      <c r="P72" s="17"/>
      <c r="Q72" s="102"/>
      <c r="R72" s="18"/>
      <c r="S72" s="19"/>
      <c r="T72" s="17"/>
      <c r="U72" s="18"/>
      <c r="V72" s="139">
        <f>SUM(V58:V71)</f>
        <v>28</v>
      </c>
      <c r="W72" s="140">
        <f>SUM(W58:W71)</f>
        <v>10</v>
      </c>
      <c r="X72" s="141">
        <f>SUM(X58:X71)</f>
        <v>106</v>
      </c>
    </row>
    <row r="73" spans="1:24" x14ac:dyDescent="0.2">
      <c r="A73" s="180"/>
      <c r="B73" s="181"/>
      <c r="C73" s="182"/>
      <c r="D73" s="146"/>
      <c r="E73" s="144"/>
      <c r="F73" s="147"/>
      <c r="G73" s="143"/>
      <c r="H73" s="144"/>
      <c r="I73" s="145"/>
      <c r="J73" s="146"/>
      <c r="K73" s="144"/>
      <c r="L73" s="147"/>
      <c r="M73" s="143"/>
      <c r="N73" s="144"/>
      <c r="O73" s="145"/>
      <c r="P73" s="146"/>
      <c r="Q73" s="144"/>
      <c r="R73" s="147"/>
      <c r="S73" s="182"/>
      <c r="T73" s="146"/>
      <c r="U73" s="147"/>
      <c r="V73" s="143"/>
      <c r="W73" s="144"/>
      <c r="X73" s="145"/>
    </row>
    <row r="74" spans="1:24" x14ac:dyDescent="0.2">
      <c r="A74" s="205"/>
      <c r="B74" s="206"/>
      <c r="C74" s="207" t="s">
        <v>43</v>
      </c>
      <c r="D74" s="61"/>
      <c r="E74" s="97"/>
      <c r="F74" s="62"/>
      <c r="G74" s="49"/>
      <c r="H74" s="97"/>
      <c r="I74" s="98"/>
      <c r="J74" s="61"/>
      <c r="K74" s="97"/>
      <c r="L74" s="62"/>
      <c r="M74" s="49"/>
      <c r="N74" s="97"/>
      <c r="O74" s="98"/>
      <c r="P74" s="61"/>
      <c r="Q74" s="97"/>
      <c r="R74" s="62"/>
      <c r="S74" s="47"/>
      <c r="T74" s="61"/>
      <c r="U74" s="62"/>
      <c r="V74" s="208">
        <v>317</v>
      </c>
      <c r="W74" s="209">
        <v>61</v>
      </c>
      <c r="X74" s="210">
        <v>595</v>
      </c>
    </row>
    <row r="75" spans="1:24" ht="21" customHeight="1" x14ac:dyDescent="0.2"/>
    <row r="76" spans="1:24" ht="16.5" customHeight="1" x14ac:dyDescent="0.2"/>
    <row r="77" spans="1:24" x14ac:dyDescent="0.2">
      <c r="O77" s="271" t="s">
        <v>0</v>
      </c>
      <c r="P77" s="271"/>
      <c r="Q77" s="271"/>
      <c r="R77" s="271"/>
      <c r="S77" s="271"/>
      <c r="T77" s="271"/>
      <c r="U77" s="271"/>
      <c r="V77" s="271"/>
    </row>
    <row r="78" spans="1:24" x14ac:dyDescent="0.2">
      <c r="O78" s="271" t="s">
        <v>81</v>
      </c>
      <c r="P78" s="271"/>
      <c r="Q78" s="271"/>
      <c r="R78" s="271"/>
      <c r="S78" s="271"/>
      <c r="T78" s="271"/>
      <c r="U78" s="271"/>
      <c r="V78" s="271"/>
    </row>
    <row r="79" spans="1:24" ht="14.25" customHeight="1" x14ac:dyDescent="0.2">
      <c r="O79" s="307" t="s">
        <v>1</v>
      </c>
      <c r="P79" s="307"/>
      <c r="Q79" s="307"/>
      <c r="R79" s="307"/>
      <c r="S79" s="307"/>
      <c r="T79" s="307"/>
      <c r="U79" s="307"/>
      <c r="V79" s="307"/>
    </row>
    <row r="80" spans="1:24" ht="14.25" customHeight="1" x14ac:dyDescent="0.2">
      <c r="O80" s="307" t="s">
        <v>97</v>
      </c>
      <c r="P80" s="307"/>
      <c r="Q80" s="307"/>
      <c r="R80" s="307"/>
      <c r="S80" s="307"/>
      <c r="T80" s="307"/>
      <c r="U80" s="307"/>
      <c r="V80" s="307"/>
    </row>
    <row r="81" spans="1:24" ht="27.75" customHeight="1" x14ac:dyDescent="0.25">
      <c r="D81" s="272" t="s">
        <v>98</v>
      </c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</row>
    <row r="83" spans="1:24" ht="9.75" customHeight="1" x14ac:dyDescent="0.2">
      <c r="A83" s="308"/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</row>
    <row r="84" spans="1:24" ht="12.75" customHeight="1" x14ac:dyDescent="0.2">
      <c r="A84" s="289" t="s">
        <v>3</v>
      </c>
      <c r="B84" s="290" t="s">
        <v>4</v>
      </c>
      <c r="C84" s="290" t="s">
        <v>99</v>
      </c>
      <c r="D84" s="291" t="s">
        <v>48</v>
      </c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</row>
    <row r="85" spans="1:24" ht="12.75" customHeight="1" x14ac:dyDescent="0.2">
      <c r="A85" s="289"/>
      <c r="B85" s="290"/>
      <c r="C85" s="290"/>
      <c r="D85" s="292" t="s">
        <v>7</v>
      </c>
      <c r="E85" s="292"/>
      <c r="F85" s="292"/>
      <c r="G85" s="293" t="s">
        <v>8</v>
      </c>
      <c r="H85" s="293"/>
      <c r="I85" s="293"/>
      <c r="J85" s="292" t="s">
        <v>9</v>
      </c>
      <c r="K85" s="292"/>
      <c r="L85" s="292"/>
      <c r="M85" s="294" t="s">
        <v>10</v>
      </c>
      <c r="N85" s="294"/>
      <c r="O85" s="294"/>
      <c r="P85" s="295" t="s">
        <v>11</v>
      </c>
      <c r="Q85" s="295"/>
      <c r="R85" s="295"/>
      <c r="S85" s="296" t="s">
        <v>12</v>
      </c>
      <c r="T85" s="295" t="s">
        <v>84</v>
      </c>
      <c r="U85" s="295"/>
      <c r="V85" s="297" t="s">
        <v>14</v>
      </c>
      <c r="W85" s="297"/>
      <c r="X85" s="297"/>
    </row>
    <row r="86" spans="1:24" ht="48.75" x14ac:dyDescent="0.2">
      <c r="A86" s="289"/>
      <c r="B86" s="290"/>
      <c r="C86" s="290"/>
      <c r="D86" s="89" t="s">
        <v>49</v>
      </c>
      <c r="E86" s="90" t="s">
        <v>50</v>
      </c>
      <c r="F86" s="91" t="s">
        <v>51</v>
      </c>
      <c r="G86" s="92" t="s">
        <v>49</v>
      </c>
      <c r="H86" s="90" t="s">
        <v>50</v>
      </c>
      <c r="I86" s="93" t="s">
        <v>51</v>
      </c>
      <c r="J86" s="89" t="s">
        <v>49</v>
      </c>
      <c r="K86" s="90" t="s">
        <v>50</v>
      </c>
      <c r="L86" s="91" t="s">
        <v>51</v>
      </c>
      <c r="M86" s="92" t="s">
        <v>49</v>
      </c>
      <c r="N86" s="90" t="s">
        <v>50</v>
      </c>
      <c r="O86" s="93" t="s">
        <v>51</v>
      </c>
      <c r="P86" s="89" t="s">
        <v>49</v>
      </c>
      <c r="Q86" s="90" t="s">
        <v>50</v>
      </c>
      <c r="R86" s="91" t="s">
        <v>51</v>
      </c>
      <c r="S86" s="296"/>
      <c r="T86" s="89" t="s">
        <v>49</v>
      </c>
      <c r="U86" s="91" t="s">
        <v>51</v>
      </c>
      <c r="V86" s="89" t="s">
        <v>49</v>
      </c>
      <c r="W86" s="90" t="s">
        <v>50</v>
      </c>
      <c r="X86" s="91" t="s">
        <v>51</v>
      </c>
    </row>
    <row r="87" spans="1:24" ht="25.5" x14ac:dyDescent="0.2">
      <c r="A87" s="186">
        <v>7</v>
      </c>
      <c r="B87" s="169" t="s">
        <v>38</v>
      </c>
      <c r="C87" s="213" t="s">
        <v>100</v>
      </c>
      <c r="D87" s="28">
        <v>4</v>
      </c>
      <c r="E87" s="108">
        <v>2</v>
      </c>
      <c r="F87" s="26">
        <v>24</v>
      </c>
      <c r="G87" s="28"/>
      <c r="H87" s="108"/>
      <c r="I87" s="54"/>
      <c r="J87" s="25"/>
      <c r="K87" s="108"/>
      <c r="L87" s="26"/>
      <c r="M87" s="28"/>
      <c r="N87" s="108"/>
      <c r="O87" s="54"/>
      <c r="P87" s="25"/>
      <c r="Q87" s="108"/>
      <c r="R87" s="26"/>
      <c r="S87" s="27"/>
      <c r="T87" s="25"/>
      <c r="U87" s="26"/>
      <c r="V87" s="28">
        <v>8</v>
      </c>
      <c r="W87" s="108">
        <v>2</v>
      </c>
      <c r="X87" s="54">
        <v>24</v>
      </c>
    </row>
    <row r="88" spans="1:24" x14ac:dyDescent="0.2">
      <c r="A88" s="75"/>
      <c r="B88" s="69"/>
      <c r="C88" s="77" t="s">
        <v>39</v>
      </c>
      <c r="D88" s="28"/>
      <c r="E88" s="108"/>
      <c r="F88" s="26"/>
      <c r="G88" s="28"/>
      <c r="H88" s="108"/>
      <c r="I88" s="54"/>
      <c r="J88" s="25"/>
      <c r="K88" s="108"/>
      <c r="L88" s="26"/>
      <c r="M88" s="28"/>
      <c r="N88" s="108"/>
      <c r="O88" s="54"/>
      <c r="P88" s="25"/>
      <c r="Q88" s="214">
        <v>4</v>
      </c>
      <c r="R88" s="215">
        <v>28</v>
      </c>
      <c r="S88" s="77"/>
      <c r="T88" s="216"/>
      <c r="U88" s="215"/>
      <c r="V88" s="79"/>
      <c r="W88" s="214">
        <v>4</v>
      </c>
      <c r="X88" s="217">
        <v>28</v>
      </c>
    </row>
    <row r="89" spans="1:24" x14ac:dyDescent="0.2">
      <c r="A89" s="75"/>
      <c r="B89" s="69"/>
      <c r="C89" s="27" t="s">
        <v>55</v>
      </c>
      <c r="D89" s="28"/>
      <c r="E89" s="108"/>
      <c r="F89" s="26"/>
      <c r="G89" s="28"/>
      <c r="H89" s="108"/>
      <c r="I89" s="54"/>
      <c r="J89" s="25"/>
      <c r="K89" s="108"/>
      <c r="L89" s="26"/>
      <c r="M89" s="28"/>
      <c r="N89" s="108"/>
      <c r="O89" s="54"/>
      <c r="P89" s="25">
        <v>2</v>
      </c>
      <c r="Q89" s="108"/>
      <c r="R89" s="26"/>
      <c r="S89" s="27"/>
      <c r="T89" s="25"/>
      <c r="U89" s="26"/>
      <c r="V89" s="28">
        <v>2</v>
      </c>
      <c r="W89" s="108"/>
      <c r="X89" s="54"/>
    </row>
    <row r="90" spans="1:24" x14ac:dyDescent="0.2">
      <c r="A90" s="75"/>
      <c r="B90" s="69"/>
      <c r="C90" s="27" t="s">
        <v>101</v>
      </c>
      <c r="D90" s="28"/>
      <c r="E90" s="108"/>
      <c r="F90" s="26"/>
      <c r="G90" s="28"/>
      <c r="H90" s="108"/>
      <c r="I90" s="54"/>
      <c r="J90" s="25"/>
      <c r="K90" s="108"/>
      <c r="L90" s="26"/>
      <c r="M90" s="28"/>
      <c r="N90" s="108"/>
      <c r="O90" s="54"/>
      <c r="P90" s="25">
        <v>2</v>
      </c>
      <c r="Q90" s="108"/>
      <c r="R90" s="26"/>
      <c r="S90" s="27"/>
      <c r="T90" s="25"/>
      <c r="U90" s="26"/>
      <c r="V90" s="28">
        <v>2</v>
      </c>
      <c r="W90" s="108"/>
      <c r="X90" s="54"/>
    </row>
    <row r="91" spans="1:24" x14ac:dyDescent="0.2">
      <c r="A91" s="75"/>
      <c r="B91" s="69"/>
      <c r="C91" s="27" t="s">
        <v>102</v>
      </c>
      <c r="D91" s="28"/>
      <c r="E91" s="108"/>
      <c r="F91" s="26"/>
      <c r="G91" s="28"/>
      <c r="H91" s="108"/>
      <c r="I91" s="54"/>
      <c r="J91" s="25"/>
      <c r="K91" s="108"/>
      <c r="L91" s="26"/>
      <c r="M91" s="28"/>
      <c r="N91" s="108"/>
      <c r="O91" s="54"/>
      <c r="P91" s="25">
        <v>2</v>
      </c>
      <c r="Q91" s="108"/>
      <c r="R91" s="26"/>
      <c r="S91" s="27"/>
      <c r="T91" s="25"/>
      <c r="U91" s="26"/>
      <c r="V91" s="28">
        <v>2</v>
      </c>
      <c r="W91" s="108"/>
      <c r="X91" s="54"/>
    </row>
    <row r="92" spans="1:24" x14ac:dyDescent="0.2">
      <c r="A92" s="75"/>
      <c r="B92" s="69"/>
      <c r="C92" s="27" t="s">
        <v>65</v>
      </c>
      <c r="D92" s="28"/>
      <c r="E92" s="108"/>
      <c r="F92" s="26"/>
      <c r="G92" s="28"/>
      <c r="H92" s="108"/>
      <c r="I92" s="54"/>
      <c r="J92" s="25"/>
      <c r="K92" s="108"/>
      <c r="L92" s="26"/>
      <c r="M92" s="28"/>
      <c r="N92" s="108"/>
      <c r="O92" s="54"/>
      <c r="P92" s="25">
        <v>4</v>
      </c>
      <c r="Q92" s="108"/>
      <c r="R92" s="26"/>
      <c r="S92" s="27"/>
      <c r="T92" s="25"/>
      <c r="U92" s="26"/>
      <c r="V92" s="28">
        <v>4</v>
      </c>
      <c r="W92" s="108"/>
      <c r="X92" s="54"/>
    </row>
    <row r="93" spans="1:24" x14ac:dyDescent="0.2">
      <c r="A93" s="75"/>
      <c r="B93" s="69"/>
      <c r="C93" s="27" t="s">
        <v>58</v>
      </c>
      <c r="D93" s="28"/>
      <c r="E93" s="108"/>
      <c r="F93" s="26"/>
      <c r="G93" s="28"/>
      <c r="H93" s="108"/>
      <c r="I93" s="54"/>
      <c r="J93" s="25"/>
      <c r="K93" s="108"/>
      <c r="L93" s="26"/>
      <c r="M93" s="28"/>
      <c r="N93" s="108"/>
      <c r="O93" s="54"/>
      <c r="P93" s="25">
        <v>2</v>
      </c>
      <c r="Q93" s="108"/>
      <c r="R93" s="26"/>
      <c r="S93" s="27"/>
      <c r="T93" s="25"/>
      <c r="U93" s="26"/>
      <c r="V93" s="28">
        <v>2</v>
      </c>
      <c r="W93" s="108"/>
      <c r="X93" s="54"/>
    </row>
    <row r="94" spans="1:24" x14ac:dyDescent="0.2">
      <c r="A94" s="75"/>
      <c r="B94" s="69"/>
      <c r="C94" s="27" t="s">
        <v>40</v>
      </c>
      <c r="D94" s="28"/>
      <c r="E94" s="108"/>
      <c r="F94" s="26"/>
      <c r="G94" s="28"/>
      <c r="H94" s="108"/>
      <c r="I94" s="54"/>
      <c r="J94" s="25"/>
      <c r="K94" s="108"/>
      <c r="L94" s="26"/>
      <c r="M94" s="28"/>
      <c r="N94" s="108"/>
      <c r="O94" s="54"/>
      <c r="P94" s="25">
        <v>2</v>
      </c>
      <c r="Q94" s="108"/>
      <c r="R94" s="26"/>
      <c r="S94" s="27"/>
      <c r="T94" s="25"/>
      <c r="U94" s="26"/>
      <c r="V94" s="28">
        <v>2</v>
      </c>
      <c r="W94" s="108"/>
      <c r="X94" s="54"/>
    </row>
    <row r="95" spans="1:24" x14ac:dyDescent="0.2">
      <c r="A95" s="75"/>
      <c r="B95" s="69"/>
      <c r="C95" s="27" t="s">
        <v>103</v>
      </c>
      <c r="D95" s="28"/>
      <c r="E95" s="108"/>
      <c r="F95" s="26"/>
      <c r="G95" s="28"/>
      <c r="H95" s="108"/>
      <c r="I95" s="54"/>
      <c r="J95" s="25"/>
      <c r="K95" s="108"/>
      <c r="L95" s="26"/>
      <c r="M95" s="28"/>
      <c r="N95" s="108"/>
      <c r="O95" s="54"/>
      <c r="P95" s="25">
        <v>4</v>
      </c>
      <c r="Q95" s="108"/>
      <c r="R95" s="26"/>
      <c r="S95" s="27"/>
      <c r="T95" s="25"/>
      <c r="U95" s="26"/>
      <c r="V95" s="28">
        <v>4</v>
      </c>
      <c r="W95" s="108"/>
      <c r="X95" s="54"/>
    </row>
    <row r="96" spans="1:24" x14ac:dyDescent="0.2">
      <c r="A96" s="75"/>
      <c r="B96" s="69"/>
      <c r="C96" s="27" t="s">
        <v>104</v>
      </c>
      <c r="D96" s="28"/>
      <c r="E96" s="108"/>
      <c r="F96" s="26"/>
      <c r="G96" s="28"/>
      <c r="H96" s="108"/>
      <c r="I96" s="54"/>
      <c r="J96" s="25"/>
      <c r="K96" s="108"/>
      <c r="L96" s="26"/>
      <c r="M96" s="28"/>
      <c r="N96" s="108"/>
      <c r="O96" s="54"/>
      <c r="P96" s="25">
        <v>4</v>
      </c>
      <c r="Q96" s="108"/>
      <c r="R96" s="26"/>
      <c r="S96" s="27"/>
      <c r="T96" s="25"/>
      <c r="U96" s="26"/>
      <c r="V96" s="28">
        <v>4</v>
      </c>
      <c r="W96" s="108"/>
      <c r="X96" s="54"/>
    </row>
    <row r="97" spans="1:24" x14ac:dyDescent="0.2">
      <c r="A97" s="75"/>
      <c r="B97" s="69"/>
      <c r="C97" s="27"/>
      <c r="D97" s="28"/>
      <c r="E97" s="108"/>
      <c r="F97" s="26"/>
      <c r="G97" s="28"/>
      <c r="H97" s="108"/>
      <c r="I97" s="54"/>
      <c r="J97" s="25"/>
      <c r="K97" s="108"/>
      <c r="L97" s="26"/>
      <c r="M97" s="28"/>
      <c r="N97" s="108"/>
      <c r="O97" s="54"/>
      <c r="P97" s="25"/>
      <c r="Q97" s="108"/>
      <c r="R97" s="26"/>
      <c r="S97" s="27"/>
      <c r="T97" s="25"/>
      <c r="U97" s="26"/>
      <c r="V97" s="28"/>
      <c r="W97" s="108"/>
      <c r="X97" s="54"/>
    </row>
    <row r="98" spans="1:24" x14ac:dyDescent="0.2">
      <c r="A98" s="75"/>
      <c r="B98" s="69"/>
      <c r="C98" s="77" t="s">
        <v>105</v>
      </c>
      <c r="D98" s="28"/>
      <c r="E98" s="108"/>
      <c r="F98" s="26"/>
      <c r="G98" s="28"/>
      <c r="H98" s="108"/>
      <c r="I98" s="54"/>
      <c r="J98" s="25"/>
      <c r="K98" s="108"/>
      <c r="L98" s="26"/>
      <c r="M98" s="28"/>
      <c r="N98" s="108"/>
      <c r="O98" s="54"/>
      <c r="P98" s="25"/>
      <c r="Q98" s="108"/>
      <c r="R98" s="26"/>
      <c r="S98" s="27"/>
      <c r="T98" s="25"/>
      <c r="U98" s="26"/>
      <c r="V98" s="28"/>
      <c r="W98" s="108"/>
      <c r="X98" s="54"/>
    </row>
    <row r="99" spans="1:24" x14ac:dyDescent="0.2">
      <c r="A99" s="75"/>
      <c r="B99" s="69"/>
      <c r="C99" s="27" t="s">
        <v>101</v>
      </c>
      <c r="D99" s="28"/>
      <c r="E99" s="108"/>
      <c r="F99" s="26"/>
      <c r="G99" s="28"/>
      <c r="H99" s="108"/>
      <c r="I99" s="54"/>
      <c r="J99" s="25"/>
      <c r="K99" s="108"/>
      <c r="L99" s="26"/>
      <c r="M99" s="28"/>
      <c r="N99" s="108"/>
      <c r="O99" s="54"/>
      <c r="P99" s="25">
        <v>1</v>
      </c>
      <c r="Q99" s="108">
        <v>2</v>
      </c>
      <c r="R99" s="26">
        <v>24</v>
      </c>
      <c r="S99" s="27"/>
      <c r="T99" s="25"/>
      <c r="U99" s="26"/>
      <c r="V99" s="28">
        <v>2</v>
      </c>
      <c r="W99" s="108">
        <v>2</v>
      </c>
      <c r="X99" s="54">
        <v>24</v>
      </c>
    </row>
    <row r="100" spans="1:24" x14ac:dyDescent="0.2">
      <c r="A100" s="75"/>
      <c r="B100" s="69"/>
      <c r="C100" s="77" t="s">
        <v>96</v>
      </c>
      <c r="D100" s="28"/>
      <c r="E100" s="108"/>
      <c r="F100" s="26"/>
      <c r="G100" s="28"/>
      <c r="H100" s="108"/>
      <c r="I100" s="54"/>
      <c r="J100" s="25"/>
      <c r="K100" s="108"/>
      <c r="L100" s="26"/>
      <c r="M100" s="28"/>
      <c r="N100" s="108"/>
      <c r="O100" s="54"/>
      <c r="P100" s="25"/>
      <c r="Q100" s="108"/>
      <c r="R100" s="26"/>
      <c r="S100" s="27"/>
      <c r="T100" s="25"/>
      <c r="U100" s="26"/>
      <c r="V100" s="28"/>
      <c r="W100" s="108"/>
      <c r="X100" s="54"/>
    </row>
    <row r="101" spans="1:24" x14ac:dyDescent="0.2">
      <c r="A101" s="75"/>
      <c r="B101" s="69"/>
      <c r="C101" s="27" t="s">
        <v>58</v>
      </c>
      <c r="D101" s="28"/>
      <c r="E101" s="108"/>
      <c r="F101" s="26"/>
      <c r="G101" s="28"/>
      <c r="H101" s="108"/>
      <c r="I101" s="54"/>
      <c r="J101" s="25"/>
      <c r="K101" s="108"/>
      <c r="L101" s="26"/>
      <c r="M101" s="28"/>
      <c r="N101" s="108"/>
      <c r="O101" s="54"/>
      <c r="P101" s="25">
        <v>1</v>
      </c>
      <c r="Q101" s="108">
        <v>4</v>
      </c>
      <c r="R101" s="26">
        <v>10</v>
      </c>
      <c r="S101" s="27"/>
      <c r="T101" s="25"/>
      <c r="U101" s="26"/>
      <c r="V101" s="28">
        <v>4</v>
      </c>
      <c r="W101" s="108">
        <v>4</v>
      </c>
      <c r="X101" s="54">
        <v>40</v>
      </c>
    </row>
    <row r="102" spans="1:24" x14ac:dyDescent="0.2">
      <c r="A102" s="78"/>
      <c r="B102" s="178"/>
      <c r="C102" s="179" t="s">
        <v>18</v>
      </c>
      <c r="D102" s="20"/>
      <c r="E102" s="102"/>
      <c r="F102" s="18"/>
      <c r="G102" s="20"/>
      <c r="H102" s="102"/>
      <c r="I102" s="103"/>
      <c r="J102" s="17"/>
      <c r="K102" s="102"/>
      <c r="L102" s="18"/>
      <c r="M102" s="20"/>
      <c r="N102" s="102"/>
      <c r="O102" s="103"/>
      <c r="P102" s="17"/>
      <c r="Q102" s="102"/>
      <c r="R102" s="18"/>
      <c r="S102" s="19"/>
      <c r="T102" s="17"/>
      <c r="U102" s="18"/>
      <c r="V102" s="139">
        <f>SUM(V87:V101)</f>
        <v>36</v>
      </c>
      <c r="W102" s="140">
        <f>SUM(W87:W101)</f>
        <v>12</v>
      </c>
      <c r="X102" s="141">
        <f>SUM(X87:X101)</f>
        <v>116</v>
      </c>
    </row>
    <row r="103" spans="1:24" x14ac:dyDescent="0.2">
      <c r="A103" s="180"/>
      <c r="B103" s="181"/>
      <c r="C103" s="182"/>
      <c r="D103" s="146"/>
      <c r="E103" s="144"/>
      <c r="F103" s="147"/>
      <c r="G103" s="143"/>
      <c r="H103" s="144"/>
      <c r="I103" s="145"/>
      <c r="J103" s="146"/>
      <c r="K103" s="144"/>
      <c r="L103" s="147"/>
      <c r="M103" s="143"/>
      <c r="N103" s="144"/>
      <c r="O103" s="145"/>
      <c r="P103" s="146"/>
      <c r="Q103" s="144"/>
      <c r="R103" s="147"/>
      <c r="S103" s="182"/>
      <c r="T103" s="146"/>
      <c r="U103" s="147"/>
      <c r="V103" s="143"/>
      <c r="W103" s="144"/>
      <c r="X103" s="145"/>
    </row>
    <row r="104" spans="1:24" x14ac:dyDescent="0.2">
      <c r="A104" s="205"/>
      <c r="B104" s="206"/>
      <c r="C104" s="207" t="s">
        <v>43</v>
      </c>
      <c r="D104" s="61"/>
      <c r="E104" s="97"/>
      <c r="F104" s="62"/>
      <c r="G104" s="49"/>
      <c r="H104" s="97"/>
      <c r="I104" s="98"/>
      <c r="J104" s="61"/>
      <c r="K104" s="97"/>
      <c r="L104" s="62"/>
      <c r="M104" s="49"/>
      <c r="N104" s="97"/>
      <c r="O104" s="98"/>
      <c r="P104" s="61"/>
      <c r="Q104" s="97"/>
      <c r="R104" s="62"/>
      <c r="S104" s="47"/>
      <c r="T104" s="61"/>
      <c r="U104" s="62"/>
      <c r="V104" s="208"/>
      <c r="W104" s="209"/>
      <c r="X104" s="210"/>
    </row>
  </sheetData>
  <mergeCells count="51">
    <mergeCell ref="A83:X83"/>
    <mergeCell ref="A84:A86"/>
    <mergeCell ref="B84:B86"/>
    <mergeCell ref="C84:C86"/>
    <mergeCell ref="D84:X84"/>
    <mergeCell ref="D85:F85"/>
    <mergeCell ref="G85:I85"/>
    <mergeCell ref="J85:L85"/>
    <mergeCell ref="M85:O85"/>
    <mergeCell ref="P85:R85"/>
    <mergeCell ref="S85:S86"/>
    <mergeCell ref="T85:U85"/>
    <mergeCell ref="V85:X85"/>
    <mergeCell ref="O77:V77"/>
    <mergeCell ref="O78:V78"/>
    <mergeCell ref="O79:V79"/>
    <mergeCell ref="O80:V80"/>
    <mergeCell ref="D81:V81"/>
    <mergeCell ref="C38:C39"/>
    <mergeCell ref="B43:B47"/>
    <mergeCell ref="B48:B49"/>
    <mergeCell ref="A52:A57"/>
    <mergeCell ref="B52:B57"/>
    <mergeCell ref="T11:U11"/>
    <mergeCell ref="V11:X11"/>
    <mergeCell ref="B12:B15"/>
    <mergeCell ref="B16:B18"/>
    <mergeCell ref="C29:C30"/>
    <mergeCell ref="D11:F11"/>
    <mergeCell ref="G11:I11"/>
    <mergeCell ref="J11:L11"/>
    <mergeCell ref="M11:O11"/>
    <mergeCell ref="P11:R11"/>
    <mergeCell ref="C7:S7"/>
    <mergeCell ref="A8:A10"/>
    <mergeCell ref="B8:B10"/>
    <mergeCell ref="C8:C10"/>
    <mergeCell ref="D8:X8"/>
    <mergeCell ref="D9:F9"/>
    <mergeCell ref="G9:I9"/>
    <mergeCell ref="J9:L9"/>
    <mergeCell ref="M9:O9"/>
    <mergeCell ref="P9:R9"/>
    <mergeCell ref="S9:S10"/>
    <mergeCell ref="T9:U9"/>
    <mergeCell ref="V9:X9"/>
    <mergeCell ref="O1:V1"/>
    <mergeCell ref="O2:V2"/>
    <mergeCell ref="O3:V3"/>
    <mergeCell ref="A5:X5"/>
    <mergeCell ref="A6:X6"/>
  </mergeCells>
  <pageMargins left="0.23611111111111099" right="0.23611111111111099" top="0.196527777777778" bottom="0.15763888888888899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025" width="8.71093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025" width="8.71093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 01.09.2015</vt:lpstr>
      <vt:lpstr>на 01.10.2013 </vt:lpstr>
      <vt:lpstr>на 01.09.2013</vt:lpstr>
      <vt:lpstr>на 01.09.2012 </vt:lpstr>
      <vt:lpstr>на 01.09.2011</vt:lpstr>
      <vt:lpstr>на 01.09.10</vt:lpstr>
      <vt:lpstr>на 01.10.10</vt:lpstr>
      <vt:lpstr>Лист2</vt:lpstr>
      <vt:lpstr>Лист3</vt:lpstr>
      <vt:lpstr>'на 01.09.2015'!_GoBack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0</cp:revision>
  <cp:lastPrinted>2020-07-20T10:06:39Z</cp:lastPrinted>
  <dcterms:created xsi:type="dcterms:W3CDTF">1987-12-31T23:10:24Z</dcterms:created>
  <dcterms:modified xsi:type="dcterms:W3CDTF">2020-07-20T10:07:24Z</dcterms:modified>
</cp:coreProperties>
</file>